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7995" tabRatio="984"/>
  </bookViews>
  <sheets>
    <sheet name="单位预算收支总表" sheetId="1" r:id="rId1"/>
    <sheet name="单位预算收入总表" sheetId="2" r:id="rId2"/>
    <sheet name="单位预算支出总表" sheetId="3" r:id="rId3"/>
    <sheet name="单位预算财政拨款收支总表" sheetId="4" r:id="rId4"/>
    <sheet name="单位预算一般公共预算财政拨款支出表" sheetId="5" r:id="rId5"/>
    <sheet name="单位预算一般公共预算财政拨款基本支出表" sheetId="6" r:id="rId6"/>
    <sheet name="单位预算政府基金预算财政拨款支出表" sheetId="7" r:id="rId7"/>
    <sheet name="单位预算国有资本经营预算财政拨款支出表" sheetId="8" r:id="rId8"/>
    <sheet name="单位预算财政拨款“三公”经费支出表" sheetId="9" r:id="rId9"/>
  </sheets>
  <calcPr calcId="144525"/>
</workbook>
</file>

<file path=xl/sharedStrings.xml><?xml version="1.0" encoding="utf-8"?>
<sst xmlns="http://schemas.openxmlformats.org/spreadsheetml/2006/main" count="425" uniqueCount="179">
  <si>
    <t>单位预算收支总表</t>
  </si>
  <si>
    <t>预算单位编码及名称：[157005]文安县运输事业发展中心</t>
  </si>
  <si>
    <t>预算年度：2022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</si>
  <si>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</si>
  <si>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</si>
  <si>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</si>
  <si>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</si>
  <si>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</si>
  <si>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</si>
  <si>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</si>
  <si>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</si>
  <si>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</si>
  <si>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</si>
  <si>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</si>
  <si>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</si>
  <si>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</si>
  <si>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</si>
  <si>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</si>
  <si>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</si>
  <si>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</si>
  <si>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</si>
  <si>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</si>
  <si>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</si>
  <si>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</si>
  <si>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</si>
  <si>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</si>
  <si>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</si>
  <si>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</si>
  <si>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</si>
  <si>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</si>
  <si>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</si>
  <si>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</si>
  <si>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</si>
  <si>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</si>
  <si>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</si>
  <si>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</si>
  <si>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</si>
  <si>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</si>
  <si>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</si>
  <si>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</si>
  <si>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</si>
  <si>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</si>
  <si>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</si>
  <si>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</si>
  <si>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</si>
  <si>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</si>
  <si>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</si>
  <si>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</si>
  <si>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</si>
  <si>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</si>
  <si>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</si>
  <si>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</si>
  <si>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</si>
  <si>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</si>
  <si>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</si>
  <si>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</si>
  <si>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</si>
  <si>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</si>
  <si>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</si>
  <si>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</si>
  <si>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单位预算收入总表</t>
  </si>
  <si>
    <t>年度：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</si>
  <si>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</si>
  <si>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</si>
  <si>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</si>
  <si>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</si>
  <si>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</si>
  <si>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</si>
  <si>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</si>
  <si>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</si>
  <si>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</si>
  <si>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</si>
  <si>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</si>
  <si>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</si>
  <si>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</si>
  <si>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</si>
  <si>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</si>
  <si>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</si>
  <si>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</si>
  <si>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</si>
  <si>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</si>
  <si>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</si>
  <si>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</si>
  <si>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</si>
  <si>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</si>
  <si>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</si>
  <si>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</si>
  <si>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</si>
  <si>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</si>
  <si>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</si>
  <si>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212</t>
  </si>
  <si>
    <t>城乡社区支出</t>
  </si>
  <si>
    <t>21208</t>
  </si>
  <si>
    <t>国有土地使用权出让收入安排的支出</t>
  </si>
  <si>
    <t>2120803</t>
  </si>
  <si>
    <t>城市建设支出</t>
  </si>
  <si>
    <t>214</t>
  </si>
  <si>
    <t>交通运输支出</t>
  </si>
  <si>
    <t>21401</t>
  </si>
  <si>
    <t>公路水路运输</t>
  </si>
  <si>
    <t>2140112</t>
  </si>
  <si>
    <t>公路运输管理</t>
  </si>
  <si>
    <t>2140199</t>
  </si>
  <si>
    <t>其他公路水路运输支出</t>
  </si>
  <si>
    <t>21404</t>
  </si>
  <si>
    <t>成品油价格改革对交通运输的补贴</t>
  </si>
  <si>
    <t>2140402</t>
  </si>
  <si>
    <t>对农村道路客运的补贴</t>
  </si>
  <si>
    <t>221</t>
  </si>
  <si>
    <t>住房保障支出</t>
  </si>
  <si>
    <t>22102</t>
  </si>
  <si>
    <t>住房改革支出</t>
  </si>
  <si>
    <t>2210201</t>
  </si>
  <si>
    <t>住房公积金</t>
  </si>
  <si>
    <t>单位预算支出总表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</si>
  <si>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</si>
  <si>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</si>
  <si>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</si>
  <si>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</si>
  <si>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</si>
  <si>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</si>
  <si>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事业费限额</t>
  </si>
  <si>
    <t>其他</t>
  </si>
  <si>
    <t>其他来源收入</t>
  </si>
  <si>
    <t>单位预算财政拨款收支总表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</si>
  <si>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</si>
  <si>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</si>
  <si>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</si>
  <si>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</si>
  <si>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</si>
  <si>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</si>
  <si>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</si>
  <si>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</si>
  <si>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</si>
  <si>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单位预算一般公共预算财政拨款支出表</t>
  </si>
  <si>
    <t>人员经费</t>
  </si>
  <si>
    <t>公用经费</t>
  </si>
  <si>
    <t>单位预算一般公共预算财政拨款基本支出表</t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</si>
  <si>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</si>
  <si>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</si>
  <si>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</si>
  <si>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</si>
  <si>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</si>
  <si>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</si>
  <si>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</si>
  <si>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</si>
  <si>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</si>
  <si>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</si>
  <si>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</si>
  <si>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</si>
  <si>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</si>
  <si>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</si>
  <si>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</si>
  <si>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</si>
  <si>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</si>
  <si>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</si>
  <si>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</si>
  <si>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</si>
  <si>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</si>
  <si>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</si>
  <si>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</si>
  <si>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</si>
  <si>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</si>
  <si>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30208</t>
  </si>
  <si>
    <t>取暖费</t>
  </si>
  <si>
    <t>30213</t>
  </si>
  <si>
    <t>维修(护)费</t>
  </si>
  <si>
    <t>303</t>
  </si>
  <si>
    <t>对个人和家庭的补助</t>
  </si>
  <si>
    <t>30302</t>
  </si>
  <si>
    <t>退休费</t>
  </si>
  <si>
    <t>单位预算政府基金预算财政拨款支出表</t>
  </si>
  <si>
    <t>单位预算国有资本经营预算财政拨款支出表</t>
  </si>
  <si>
    <t>注：无国有资本经营预算，空表列示。</t>
  </si>
  <si>
    <t>单位预算财政拨款“三公”经费支出表</t>
  </si>
  <si>
    <t>项  目</t>
  </si>
  <si>
    <t>资金性质</t>
  </si>
  <si>
    <t>政府性基金财政拨款</t>
  </si>
  <si>
    <t>注：无财政拨款“三公”经费，空表列示。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</si>
</sst>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000_ "/>
    <numFmt numFmtId="177" formatCode="0.0000_);[Red]\(0.0000\)"/>
    <numFmt numFmtId="178" formatCode="0.00_);[Red]\(0.00\)"/>
    <numFmt numFmtId="179" formatCode="0.0000000_);\(0.0000000\)"/>
  </numFmts>
  <fonts count="22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21.75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8" fillId="2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21" fillId="16" borderId="9" applyNumberFormat="0" applyAlignment="0" applyProtection="0">
      <alignment vertical="center"/>
    </xf>
    <xf numFmtId="0" fontId="4" fillId="8" borderId="3" applyNumberFormat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top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right" vertical="center" wrapTex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3" fontId="1" fillId="0" borderId="0" xfId="0" applyNumberFormat="1" applyFont="1" applyAlignment="1" applyProtection="1">
      <alignment horizontal="center" vertical="center"/>
    </xf>
    <xf numFmtId="49" fontId="1" fillId="0" borderId="0" xfId="0" applyNumberFormat="1" applyFont="1" applyAlignment="1" applyProtection="1">
      <alignment horizontal="left" vertical="center"/>
    </xf>
    <xf numFmtId="176" fontId="1" fillId="0" borderId="0" xfId="0" applyNumberFormat="1" applyFont="1" applyAlignment="1" applyProtection="1">
      <alignment horizontal="right" vertical="center"/>
    </xf>
    <xf numFmtId="176" fontId="1" fillId="2" borderId="0" xfId="0" applyNumberFormat="1" applyFont="1" applyFill="1" applyAlignment="1" applyProtection="1">
      <alignment horizontal="center" vertical="center" wrapText="1"/>
      <protection locked="0"/>
    </xf>
    <xf numFmtId="176" fontId="1" fillId="2" borderId="0" xfId="0" applyNumberFormat="1" applyFont="1" applyFill="1" applyAlignment="1" applyProtection="1">
      <alignment horizontal="right" vertical="center" wrapText="1"/>
      <protection locked="0"/>
    </xf>
    <xf numFmtId="176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left" vertical="center"/>
    </xf>
    <xf numFmtId="176" fontId="1" fillId="0" borderId="1" xfId="0" applyNumberFormat="1" applyFont="1" applyBorder="1" applyAlignment="1" applyProtection="1">
      <alignment horizontal="right" vertical="center"/>
    </xf>
    <xf numFmtId="177" fontId="1" fillId="0" borderId="0" xfId="0" applyNumberFormat="1" applyFont="1" applyAlignment="1" applyProtection="1">
      <alignment horizontal="right" vertical="center"/>
    </xf>
    <xf numFmtId="177" fontId="1" fillId="2" borderId="0" xfId="0" applyNumberFormat="1" applyFont="1" applyFill="1" applyAlignment="1" applyProtection="1">
      <alignment horizontal="right" vertical="center" wrapText="1"/>
      <protection locked="0"/>
    </xf>
    <xf numFmtId="177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78" fontId="1" fillId="0" borderId="1" xfId="0" applyNumberFormat="1" applyFont="1" applyBorder="1" applyAlignment="1" applyProtection="1">
      <alignment horizontal="right" vertical="center"/>
    </xf>
    <xf numFmtId="176" fontId="1" fillId="2" borderId="0" xfId="0" applyNumberFormat="1" applyFont="1" applyFill="1" applyAlignment="1" applyProtection="1">
      <alignment horizontal="left" vertical="center" wrapText="1"/>
      <protection locked="0"/>
    </xf>
    <xf numFmtId="49" fontId="1" fillId="0" borderId="0" xfId="0" applyNumberFormat="1" applyFont="1" applyAlignment="1" applyProtection="1">
      <alignment horizontal="left" vertical="center"/>
      <protection locked="0"/>
    </xf>
    <xf numFmtId="177" fontId="1" fillId="0" borderId="0" xfId="0" applyNumberFormat="1" applyFont="1" applyAlignment="1" applyProtection="1">
      <alignment horizontal="right" vertical="center"/>
      <protection locked="0"/>
    </xf>
    <xf numFmtId="176" fontId="1" fillId="0" borderId="0" xfId="0" applyNumberFormat="1" applyFont="1" applyAlignment="1" applyProtection="1">
      <alignment horizontal="right" vertical="center"/>
      <protection locked="0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176" fontId="1" fillId="2" borderId="0" xfId="0" applyNumberFormat="1" applyFont="1" applyFill="1" applyBorder="1" applyAlignment="1" applyProtection="1">
      <alignment horizontal="right" vertical="center" wrapText="1"/>
      <protection locked="0"/>
    </xf>
    <xf numFmtId="176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177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left" vertical="center"/>
      <protection locked="0"/>
    </xf>
    <xf numFmtId="176" fontId="1" fillId="2" borderId="1" xfId="0" applyNumberFormat="1" applyFont="1" applyFill="1" applyBorder="1" applyAlignment="1" applyProtection="1">
      <alignment horizontal="right" vertical="center"/>
    </xf>
    <xf numFmtId="176" fontId="1" fillId="0" borderId="1" xfId="0" applyNumberFormat="1" applyFont="1" applyBorder="1" applyAlignment="1" applyProtection="1">
      <alignment horizontal="right" vertical="center"/>
      <protection locked="0"/>
    </xf>
    <xf numFmtId="177" fontId="1" fillId="0" borderId="1" xfId="0" applyNumberFormat="1" applyFont="1" applyBorder="1" applyAlignment="1" applyProtection="1">
      <alignment horizontal="right" vertical="center"/>
      <protection locked="0"/>
    </xf>
    <xf numFmtId="178" fontId="1" fillId="0" borderId="1" xfId="0" applyNumberFormat="1" applyFont="1" applyBorder="1" applyAlignment="1" applyProtection="1">
      <alignment horizontal="right" vertical="center"/>
      <protection locked="0"/>
    </xf>
    <xf numFmtId="3" fontId="1" fillId="0" borderId="0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177" fontId="1" fillId="0" borderId="0" xfId="0" applyNumberFormat="1" applyFont="1" applyBorder="1" applyAlignment="1" applyProtection="1">
      <alignment horizontal="right" vertical="center"/>
      <protection locked="0"/>
    </xf>
    <xf numFmtId="176" fontId="1" fillId="0" borderId="0" xfId="0" applyNumberFormat="1" applyFont="1" applyBorder="1" applyAlignment="1" applyProtection="1">
      <alignment horizontal="right" vertical="center"/>
      <protection locked="0"/>
    </xf>
    <xf numFmtId="2" fontId="1" fillId="0" borderId="0" xfId="0" applyNumberFormat="1" applyFont="1" applyAlignment="1" applyProtection="1">
      <alignment horizontal="right" vertical="center"/>
    </xf>
    <xf numFmtId="2" fontId="1" fillId="0" borderId="1" xfId="0" applyNumberFormat="1" applyFont="1" applyBorder="1" applyAlignment="1" applyProtection="1">
      <alignment horizontal="right" vertical="center"/>
    </xf>
    <xf numFmtId="0" fontId="1" fillId="2" borderId="0" xfId="0" applyFont="1" applyFill="1" applyAlignment="1" applyProtection="1">
      <alignment vertical="top"/>
      <protection locked="0"/>
    </xf>
    <xf numFmtId="2" fontId="1" fillId="0" borderId="0" xfId="0" applyNumberFormat="1" applyFont="1" applyAlignment="1" applyProtection="1">
      <alignment horizontal="right" vertical="center"/>
      <protection locked="0"/>
    </xf>
    <xf numFmtId="3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left" vertical="center"/>
    </xf>
    <xf numFmtId="2" fontId="1" fillId="2" borderId="1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Border="1" applyAlignment="1" applyProtection="1">
      <alignment horizontal="left" vertical="center"/>
    </xf>
    <xf numFmtId="2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0" borderId="1" xfId="0" applyNumberFormat="1" applyFont="1" applyBorder="1" applyAlignment="1" applyProtection="1">
      <alignment horizontal="right" vertical="center"/>
      <protection locked="0"/>
    </xf>
    <xf numFmtId="179" fontId="1" fillId="0" borderId="0" xfId="0" applyNumberFormat="1" applyFont="1" applyAlignment="1" applyProtection="1">
      <alignment horizontal="right" vertical="center"/>
    </xf>
    <xf numFmtId="179" fontId="1" fillId="2" borderId="0" xfId="0" applyNumberFormat="1" applyFont="1" applyFill="1" applyAlignment="1" applyProtection="1">
      <alignment horizontal="center" vertical="center" wrapText="1"/>
      <protection locked="0"/>
    </xf>
    <xf numFmtId="179" fontId="1" fillId="2" borderId="0" xfId="0" applyNumberFormat="1" applyFont="1" applyFill="1" applyAlignment="1" applyProtection="1">
      <alignment horizontal="right" vertical="center" wrapText="1"/>
      <protection locked="0"/>
    </xf>
    <xf numFmtId="17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79" fontId="1" fillId="2" borderId="1" xfId="0" applyNumberFormat="1" applyFont="1" applyFill="1" applyBorder="1" applyAlignment="1" applyProtection="1">
      <alignment horizontal="right" vertical="center"/>
    </xf>
    <xf numFmtId="179" fontId="1" fillId="0" borderId="1" xfId="0" applyNumberFormat="1" applyFont="1" applyBorder="1" applyAlignment="1" applyProtection="1">
      <alignment horizontal="right" vertical="center"/>
    </xf>
    <xf numFmtId="179" fontId="1" fillId="3" borderId="1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2"/>
  <sheetViews>
    <sheetView tabSelected="1" topLeftCell="A28" workbookViewId="0">
      <selection activeCell="A2" sqref="A2:C2"/>
    </sheetView>
  </sheetViews>
  <sheetFormatPr defaultColWidth="9" defaultRowHeight="11.25" outlineLevelCol="4"/>
  <cols>
    <col min="1" max="1" width="13.25" style="12" customWidth="1"/>
    <col min="2" max="2" width="27.5" style="13" customWidth="1"/>
    <col min="3" max="3" width="25.8833333333333" style="14" customWidth="1"/>
    <col min="4" max="4" width="35.75" style="13" customWidth="1"/>
    <col min="5" max="5" width="25.75" style="53" customWidth="1"/>
    <col min="6" max="16384" width="9" style="2"/>
  </cols>
  <sheetData>
    <row r="1" s="1" customFormat="1" ht="55.5" customHeight="1" spans="1:5">
      <c r="A1" s="3" t="s">
        <v>0</v>
      </c>
      <c r="B1" s="4"/>
      <c r="C1" s="15"/>
      <c r="D1" s="5"/>
      <c r="E1" s="54"/>
    </row>
    <row r="2" s="1" customFormat="1" ht="21" customHeight="1" spans="1:5">
      <c r="A2" s="6" t="s">
        <v>1</v>
      </c>
      <c r="B2" s="4"/>
      <c r="C2" s="15"/>
      <c r="D2" s="5" t="s">
        <v>2</v>
      </c>
      <c r="E2" s="55" t="s">
        <v>3</v>
      </c>
    </row>
    <row r="3" s="1" customFormat="1" ht="21" customHeight="1" spans="1:5">
      <c r="A3" s="7" t="s">
        <v>4</v>
      </c>
      <c r="B3" s="7" t="s">
        <v>5</v>
      </c>
      <c r="C3" s="17" t="s">
        <v>6</v>
      </c>
      <c r="D3" s="7" t="s">
        <v>7</v>
      </c>
      <c r="E3" s="56"/>
    </row>
    <row r="4" s="1" customFormat="1" ht="21" customHeight="1" spans="1:5">
      <c r="A4" s="7" t="s">
        <v>8</v>
      </c>
      <c r="B4" s="7" t="s">
        <v>9</v>
      </c>
      <c r="C4" s="17" t="s">
        <v>10</v>
      </c>
      <c r="D4" s="7" t="s">
        <v>9</v>
      </c>
      <c r="E4" s="56" t="s">
        <v>10</v>
      </c>
    </row>
    <row r="5" s="1" customFormat="1" ht="21" customHeight="1" spans="1:5">
      <c r="A5" s="7" t="s">
        <v>8</v>
      </c>
      <c r="B5" s="57" t="s">
        <v>11</v>
      </c>
      <c r="C5" s="17" t="s">
        <v>12</v>
      </c>
      <c r="D5" s="57" t="s">
        <v>13</v>
      </c>
      <c r="E5" s="56" t="s">
        <v>14</v>
      </c>
    </row>
    <row r="6" s="45" customFormat="1" ht="21" customHeight="1" spans="1:5">
      <c r="A6" s="47">
        <v>1</v>
      </c>
      <c r="B6" s="48" t="s">
        <v>15</v>
      </c>
      <c r="C6" s="35">
        <v>1361.685137</v>
      </c>
      <c r="D6" s="48" t="s">
        <v>16</v>
      </c>
      <c r="E6" s="58"/>
    </row>
    <row r="7" ht="21" customHeight="1" spans="1:5">
      <c r="A7" s="18">
        <v>2</v>
      </c>
      <c r="B7" s="19" t="s">
        <v>17</v>
      </c>
      <c r="C7" s="20">
        <v>75</v>
      </c>
      <c r="D7" s="19" t="s">
        <v>18</v>
      </c>
      <c r="E7" s="59"/>
    </row>
    <row r="8" ht="21" customHeight="1" spans="1:5">
      <c r="A8" s="47">
        <v>3</v>
      </c>
      <c r="B8" s="19" t="s">
        <v>19</v>
      </c>
      <c r="C8" s="20"/>
      <c r="D8" s="19" t="s">
        <v>20</v>
      </c>
      <c r="E8" s="59"/>
    </row>
    <row r="9" ht="21" customHeight="1" spans="1:5">
      <c r="A9" s="18">
        <v>4</v>
      </c>
      <c r="B9" s="19" t="s">
        <v>21</v>
      </c>
      <c r="C9" s="20"/>
      <c r="D9" s="19" t="s">
        <v>22</v>
      </c>
      <c r="E9" s="59"/>
    </row>
    <row r="10" ht="21" customHeight="1" spans="1:5">
      <c r="A10" s="47">
        <v>5</v>
      </c>
      <c r="B10" s="19" t="s">
        <v>23</v>
      </c>
      <c r="C10" s="20"/>
      <c r="D10" s="19" t="s">
        <v>24</v>
      </c>
      <c r="E10" s="59"/>
    </row>
    <row r="11" ht="21" customHeight="1" spans="1:5">
      <c r="A11" s="18">
        <v>6</v>
      </c>
      <c r="B11" s="19" t="s">
        <v>25</v>
      </c>
      <c r="C11" s="20"/>
      <c r="D11" s="19" t="s">
        <v>26</v>
      </c>
      <c r="E11" s="59"/>
    </row>
    <row r="12" ht="21" customHeight="1" spans="1:5">
      <c r="A12" s="47">
        <v>7</v>
      </c>
      <c r="B12" s="19" t="s">
        <v>27</v>
      </c>
      <c r="C12" s="20"/>
      <c r="D12" s="19" t="s">
        <v>28</v>
      </c>
      <c r="E12" s="59"/>
    </row>
    <row r="13" ht="21" customHeight="1" spans="1:5">
      <c r="A13" s="18">
        <v>8</v>
      </c>
      <c r="B13" s="19" t="s">
        <v>29</v>
      </c>
      <c r="C13" s="20"/>
      <c r="D13" s="19" t="s">
        <v>30</v>
      </c>
      <c r="E13" s="60">
        <v>65</v>
      </c>
    </row>
    <row r="14" ht="21" customHeight="1" spans="1:5">
      <c r="A14" s="47">
        <v>9</v>
      </c>
      <c r="B14" s="19" t="s">
        <v>31</v>
      </c>
      <c r="C14" s="20"/>
      <c r="D14" s="19" t="s">
        <v>32</v>
      </c>
      <c r="E14" s="59"/>
    </row>
    <row r="15" ht="21" customHeight="1" spans="1:5">
      <c r="A15" s="18">
        <v>10</v>
      </c>
      <c r="B15" s="19"/>
      <c r="C15" s="20"/>
      <c r="D15" s="19" t="s">
        <v>33</v>
      </c>
      <c r="E15" s="59"/>
    </row>
    <row r="16" ht="21" customHeight="1" spans="1:5">
      <c r="A16" s="47">
        <v>11</v>
      </c>
      <c r="B16" s="19"/>
      <c r="C16" s="20"/>
      <c r="D16" s="19" t="s">
        <v>34</v>
      </c>
      <c r="E16" s="59"/>
    </row>
    <row r="17" ht="21" customHeight="1" spans="1:5">
      <c r="A17" s="18">
        <v>12</v>
      </c>
      <c r="B17" s="19"/>
      <c r="C17" s="20"/>
      <c r="D17" s="19" t="s">
        <v>35</v>
      </c>
      <c r="E17" s="59">
        <v>75</v>
      </c>
    </row>
    <row r="18" ht="21" customHeight="1" spans="1:5">
      <c r="A18" s="47">
        <v>13</v>
      </c>
      <c r="B18" s="19"/>
      <c r="C18" s="20"/>
      <c r="D18" s="19" t="s">
        <v>36</v>
      </c>
      <c r="E18" s="59"/>
    </row>
    <row r="19" ht="21" customHeight="1" spans="1:5">
      <c r="A19" s="18">
        <v>14</v>
      </c>
      <c r="B19" s="19"/>
      <c r="C19" s="20"/>
      <c r="D19" s="19" t="s">
        <v>37</v>
      </c>
      <c r="E19" s="59">
        <v>1274.685137</v>
      </c>
    </row>
    <row r="20" ht="21" customHeight="1" spans="1:5">
      <c r="A20" s="47">
        <v>15</v>
      </c>
      <c r="B20" s="19"/>
      <c r="C20" s="20"/>
      <c r="D20" s="19" t="s">
        <v>38</v>
      </c>
      <c r="E20" s="59"/>
    </row>
    <row r="21" ht="21" customHeight="1" spans="1:5">
      <c r="A21" s="18">
        <v>16</v>
      </c>
      <c r="B21" s="19"/>
      <c r="C21" s="20"/>
      <c r="D21" s="19" t="s">
        <v>39</v>
      </c>
      <c r="E21" s="59"/>
    </row>
    <row r="22" ht="21" customHeight="1" spans="1:5">
      <c r="A22" s="47">
        <v>17</v>
      </c>
      <c r="B22" s="19"/>
      <c r="C22" s="20"/>
      <c r="D22" s="19" t="s">
        <v>40</v>
      </c>
      <c r="E22" s="59"/>
    </row>
    <row r="23" ht="21" customHeight="1" spans="1:5">
      <c r="A23" s="18">
        <v>18</v>
      </c>
      <c r="B23" s="19"/>
      <c r="C23" s="20"/>
      <c r="D23" s="19" t="s">
        <v>41</v>
      </c>
      <c r="E23" s="59"/>
    </row>
    <row r="24" ht="21" customHeight="1" spans="1:5">
      <c r="A24" s="47">
        <v>19</v>
      </c>
      <c r="B24" s="19"/>
      <c r="C24" s="20"/>
      <c r="D24" s="19" t="s">
        <v>42</v>
      </c>
      <c r="E24" s="59"/>
    </row>
    <row r="25" ht="21" customHeight="1" spans="1:5">
      <c r="A25" s="18">
        <v>20</v>
      </c>
      <c r="B25" s="19"/>
      <c r="C25" s="20"/>
      <c r="D25" s="19" t="s">
        <v>43</v>
      </c>
      <c r="E25" s="59">
        <v>22</v>
      </c>
    </row>
    <row r="26" ht="21" customHeight="1" spans="1:5">
      <c r="A26" s="47">
        <v>21</v>
      </c>
      <c r="B26" s="19"/>
      <c r="C26" s="20"/>
      <c r="D26" s="19" t="s">
        <v>44</v>
      </c>
      <c r="E26" s="59"/>
    </row>
    <row r="27" ht="21" customHeight="1" spans="1:5">
      <c r="A27" s="18">
        <v>22</v>
      </c>
      <c r="B27" s="19"/>
      <c r="C27" s="20"/>
      <c r="D27" s="19" t="s">
        <v>45</v>
      </c>
      <c r="E27" s="59"/>
    </row>
    <row r="28" ht="21" customHeight="1" spans="1:5">
      <c r="A28" s="47">
        <v>23</v>
      </c>
      <c r="B28" s="19"/>
      <c r="C28" s="20"/>
      <c r="D28" s="19" t="s">
        <v>46</v>
      </c>
      <c r="E28" s="59"/>
    </row>
    <row r="29" ht="21" customHeight="1" spans="1:5">
      <c r="A29" s="18">
        <v>24</v>
      </c>
      <c r="B29" s="19"/>
      <c r="C29" s="20"/>
      <c r="D29" s="19" t="s">
        <v>47</v>
      </c>
      <c r="E29" s="59"/>
    </row>
    <row r="30" ht="21" customHeight="1" spans="1:5">
      <c r="A30" s="47">
        <v>25</v>
      </c>
      <c r="B30" s="19"/>
      <c r="C30" s="20"/>
      <c r="D30" s="19" t="s">
        <v>48</v>
      </c>
      <c r="E30" s="59"/>
    </row>
    <row r="31" ht="21" customHeight="1" spans="1:5">
      <c r="A31" s="18">
        <v>26</v>
      </c>
      <c r="B31" s="19"/>
      <c r="C31" s="20"/>
      <c r="D31" s="19" t="s">
        <v>49</v>
      </c>
      <c r="E31" s="59"/>
    </row>
    <row r="32" ht="21" customHeight="1" spans="1:5">
      <c r="A32" s="47">
        <v>27</v>
      </c>
      <c r="B32" s="19"/>
      <c r="C32" s="20"/>
      <c r="D32" s="19" t="s">
        <v>50</v>
      </c>
      <c r="E32" s="59"/>
    </row>
    <row r="33" ht="21" customHeight="1" spans="1:5">
      <c r="A33" s="18">
        <v>28</v>
      </c>
      <c r="B33" s="19"/>
      <c r="C33" s="20"/>
      <c r="D33" s="19" t="s">
        <v>51</v>
      </c>
      <c r="E33" s="59"/>
    </row>
    <row r="34" ht="21" customHeight="1" spans="1:5">
      <c r="A34" s="47">
        <v>29</v>
      </c>
      <c r="B34" s="19"/>
      <c r="C34" s="20"/>
      <c r="D34" s="19" t="s">
        <v>52</v>
      </c>
      <c r="E34" s="59"/>
    </row>
    <row r="35" ht="21" customHeight="1" spans="1:5">
      <c r="A35" s="18">
        <v>30</v>
      </c>
      <c r="B35" s="19"/>
      <c r="C35" s="20"/>
      <c r="D35" s="19" t="s">
        <v>53</v>
      </c>
      <c r="E35" s="59"/>
    </row>
    <row r="36" ht="21" customHeight="1" spans="1:5">
      <c r="A36" s="47">
        <v>31</v>
      </c>
      <c r="B36" s="19" t="s">
        <v>54</v>
      </c>
      <c r="C36" s="20">
        <f>C6+C7</f>
        <v>1436.685137</v>
      </c>
      <c r="D36" s="19" t="s">
        <v>55</v>
      </c>
      <c r="E36" s="59">
        <f>E13+E17+E19+E25</f>
        <v>1436.685137</v>
      </c>
    </row>
    <row r="37" ht="21" customHeight="1" spans="1:5">
      <c r="A37" s="18">
        <v>32</v>
      </c>
      <c r="B37" s="19" t="s">
        <v>56</v>
      </c>
      <c r="C37" s="20"/>
      <c r="D37" s="19" t="s">
        <v>57</v>
      </c>
      <c r="E37" s="59"/>
    </row>
    <row r="38" ht="21" customHeight="1" spans="1:5">
      <c r="A38" s="47">
        <v>33</v>
      </c>
      <c r="B38" s="19" t="s">
        <v>58</v>
      </c>
      <c r="C38" s="20">
        <f>C36+C37</f>
        <v>1436.685137</v>
      </c>
      <c r="D38" s="19" t="s">
        <v>59</v>
      </c>
      <c r="E38" s="59">
        <f>E36+E37</f>
        <v>1436.685137</v>
      </c>
    </row>
    <row r="39" ht="21" customHeight="1"/>
    <row r="40" ht="21" customHeight="1"/>
    <row r="41" ht="21" customHeight="1"/>
    <row r="42" ht="21" customHeight="1"/>
  </sheetData>
  <mergeCells count="5">
    <mergeCell ref="A1:E1"/>
    <mergeCell ref="A2:C2"/>
    <mergeCell ref="B3:C3"/>
    <mergeCell ref="D3:E3"/>
    <mergeCell ref="A3:A4"/>
  </mergeCells>
  <pageMargins left="0.708661417322835" right="0.708661417322835" top="0.748031496062992" bottom="0.748031496062992" header="0.31496062992126" footer="0.31496062992126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workbookViewId="0">
      <selection activeCell="D7" sqref="D7"/>
    </sheetView>
  </sheetViews>
  <sheetFormatPr defaultColWidth="9" defaultRowHeight="11.25"/>
  <cols>
    <col min="1" max="1" width="6.25" style="12" customWidth="1"/>
    <col min="2" max="2" width="9.38333333333333" style="13" customWidth="1"/>
    <col min="3" max="3" width="25.1333333333333" style="13" customWidth="1"/>
    <col min="4" max="6" width="12.6333333333333" style="14" customWidth="1"/>
    <col min="7" max="12" width="7.63333333333333" style="43" customWidth="1"/>
    <col min="13" max="13" width="7.63333333333333" style="46" customWidth="1"/>
    <col min="14" max="16384" width="9" style="2"/>
  </cols>
  <sheetData>
    <row r="1" s="1" customFormat="1" ht="26.25" customHeight="1" spans="1:13">
      <c r="A1" s="3" t="s">
        <v>60</v>
      </c>
      <c r="B1" s="4"/>
      <c r="C1" s="4"/>
      <c r="D1" s="15"/>
      <c r="E1" s="15"/>
      <c r="F1" s="15"/>
      <c r="G1" s="4"/>
      <c r="H1" s="4"/>
      <c r="I1" s="4"/>
      <c r="J1" s="4"/>
      <c r="K1" s="5"/>
      <c r="L1" s="4"/>
      <c r="M1" s="4"/>
    </row>
    <row r="2" s="1" customFormat="1" ht="20.25" customHeight="1" spans="1:13">
      <c r="A2" s="6" t="s">
        <v>1</v>
      </c>
      <c r="B2" s="4"/>
      <c r="C2" s="4"/>
      <c r="D2" s="15"/>
      <c r="E2" s="15"/>
      <c r="F2" s="15"/>
      <c r="G2" s="6" t="s">
        <v>61</v>
      </c>
      <c r="H2" s="4"/>
      <c r="I2" s="5"/>
      <c r="J2" s="5" t="s">
        <v>2</v>
      </c>
      <c r="K2" s="5"/>
      <c r="L2" s="5" t="s">
        <v>3</v>
      </c>
      <c r="M2" s="4"/>
    </row>
    <row r="3" s="1" customFormat="1" ht="21.75" customHeight="1" spans="1:13">
      <c r="A3" s="7" t="s">
        <v>4</v>
      </c>
      <c r="B3" s="7" t="s">
        <v>62</v>
      </c>
      <c r="C3" s="7"/>
      <c r="D3" s="17" t="s">
        <v>63</v>
      </c>
      <c r="E3" s="17" t="s">
        <v>64</v>
      </c>
      <c r="F3" s="17"/>
      <c r="G3" s="7"/>
      <c r="H3" s="7"/>
      <c r="I3" s="7"/>
      <c r="J3" s="7"/>
      <c r="K3" s="7"/>
      <c r="L3" s="7"/>
      <c r="M3" s="7" t="s">
        <v>65</v>
      </c>
    </row>
    <row r="4" s="1" customFormat="1" ht="21.75" customHeight="1" spans="1:13">
      <c r="A4" s="7" t="s">
        <v>8</v>
      </c>
      <c r="B4" s="7" t="s">
        <v>66</v>
      </c>
      <c r="C4" s="7" t="s">
        <v>67</v>
      </c>
      <c r="D4" s="17"/>
      <c r="E4" s="17" t="s">
        <v>68</v>
      </c>
      <c r="F4" s="17" t="s">
        <v>69</v>
      </c>
      <c r="G4" s="7" t="s">
        <v>70</v>
      </c>
      <c r="H4" s="7" t="s">
        <v>71</v>
      </c>
      <c r="I4" s="7" t="s">
        <v>72</v>
      </c>
      <c r="J4" s="7" t="s">
        <v>73</v>
      </c>
      <c r="K4" s="7" t="s">
        <v>74</v>
      </c>
      <c r="L4" s="7" t="s">
        <v>75</v>
      </c>
      <c r="M4" s="7"/>
    </row>
    <row r="5" s="1" customFormat="1" ht="21.75" customHeight="1" spans="1:13">
      <c r="A5" s="7" t="s">
        <v>8</v>
      </c>
      <c r="B5" s="7" t="s">
        <v>11</v>
      </c>
      <c r="C5" s="7" t="s">
        <v>12</v>
      </c>
      <c r="D5" s="17" t="s">
        <v>13</v>
      </c>
      <c r="E5" s="17" t="s">
        <v>14</v>
      </c>
      <c r="F5" s="17" t="s">
        <v>76</v>
      </c>
      <c r="G5" s="7" t="s">
        <v>77</v>
      </c>
      <c r="H5" s="7" t="s">
        <v>78</v>
      </c>
      <c r="I5" s="7" t="s">
        <v>79</v>
      </c>
      <c r="J5" s="7" t="s">
        <v>80</v>
      </c>
      <c r="K5" s="7" t="s">
        <v>81</v>
      </c>
      <c r="L5" s="7" t="s">
        <v>82</v>
      </c>
      <c r="M5" s="7" t="s">
        <v>83</v>
      </c>
    </row>
    <row r="6" s="45" customFormat="1" ht="21.75" customHeight="1" spans="1:13">
      <c r="A6" s="47">
        <v>1</v>
      </c>
      <c r="B6" s="48"/>
      <c r="C6" s="48" t="s">
        <v>63</v>
      </c>
      <c r="D6" s="35">
        <f>D7+D10+D13+D19</f>
        <v>1436.685137</v>
      </c>
      <c r="E6" s="35">
        <f>E7+E10+E13+E19</f>
        <v>1436.685137</v>
      </c>
      <c r="F6" s="35">
        <f>F7+F10+F13+F19</f>
        <v>1436.685137</v>
      </c>
      <c r="G6" s="49"/>
      <c r="H6" s="49"/>
      <c r="I6" s="49"/>
      <c r="J6" s="49"/>
      <c r="K6" s="49"/>
      <c r="L6" s="49"/>
      <c r="M6" s="51"/>
    </row>
    <row r="7" ht="21.75" customHeight="1" spans="1:13">
      <c r="A7" s="18">
        <v>2</v>
      </c>
      <c r="B7" s="50" t="s">
        <v>84</v>
      </c>
      <c r="C7" s="19" t="s">
        <v>85</v>
      </c>
      <c r="D7" s="20">
        <v>65</v>
      </c>
      <c r="E7" s="20">
        <v>65</v>
      </c>
      <c r="F7" s="20">
        <v>65</v>
      </c>
      <c r="G7" s="44"/>
      <c r="H7" s="44"/>
      <c r="I7" s="44"/>
      <c r="J7" s="44"/>
      <c r="K7" s="44"/>
      <c r="L7" s="44"/>
      <c r="M7" s="52"/>
    </row>
    <row r="8" ht="21.75" customHeight="1" spans="1:13">
      <c r="A8" s="18">
        <v>3</v>
      </c>
      <c r="B8" s="19" t="s">
        <v>86</v>
      </c>
      <c r="C8" s="19" t="s">
        <v>87</v>
      </c>
      <c r="D8" s="20">
        <v>65</v>
      </c>
      <c r="E8" s="20">
        <v>65</v>
      </c>
      <c r="F8" s="20">
        <v>65</v>
      </c>
      <c r="G8" s="44"/>
      <c r="H8" s="44"/>
      <c r="I8" s="44"/>
      <c r="J8" s="44"/>
      <c r="K8" s="44"/>
      <c r="L8" s="44"/>
      <c r="M8" s="52"/>
    </row>
    <row r="9" ht="21.75" customHeight="1" spans="1:13">
      <c r="A9" s="18">
        <v>4</v>
      </c>
      <c r="B9" s="19" t="s">
        <v>88</v>
      </c>
      <c r="C9" s="19" t="s">
        <v>89</v>
      </c>
      <c r="D9" s="20">
        <v>65</v>
      </c>
      <c r="E9" s="20">
        <v>65</v>
      </c>
      <c r="F9" s="20">
        <v>65</v>
      </c>
      <c r="G9" s="44"/>
      <c r="H9" s="44"/>
      <c r="I9" s="44"/>
      <c r="J9" s="44"/>
      <c r="K9" s="44"/>
      <c r="L9" s="44"/>
      <c r="M9" s="52"/>
    </row>
    <row r="10" ht="21.75" customHeight="1" spans="1:13">
      <c r="A10" s="18">
        <v>5</v>
      </c>
      <c r="B10" s="19" t="s">
        <v>90</v>
      </c>
      <c r="C10" s="19" t="s">
        <v>91</v>
      </c>
      <c r="D10" s="20">
        <v>75</v>
      </c>
      <c r="E10" s="20">
        <v>75</v>
      </c>
      <c r="F10" s="20">
        <v>75</v>
      </c>
      <c r="G10" s="44"/>
      <c r="H10" s="44"/>
      <c r="I10" s="44"/>
      <c r="J10" s="44"/>
      <c r="K10" s="44"/>
      <c r="L10" s="44"/>
      <c r="M10" s="52"/>
    </row>
    <row r="11" ht="21.75" customHeight="1" spans="1:13">
      <c r="A11" s="18">
        <v>6</v>
      </c>
      <c r="B11" s="19" t="s">
        <v>92</v>
      </c>
      <c r="C11" s="19" t="s">
        <v>93</v>
      </c>
      <c r="D11" s="20">
        <v>75</v>
      </c>
      <c r="E11" s="20">
        <v>75</v>
      </c>
      <c r="F11" s="20">
        <v>75</v>
      </c>
      <c r="G11" s="44"/>
      <c r="H11" s="44"/>
      <c r="I11" s="44"/>
      <c r="J11" s="44"/>
      <c r="K11" s="44"/>
      <c r="L11" s="44"/>
      <c r="M11" s="52"/>
    </row>
    <row r="12" ht="21.75" customHeight="1" spans="1:13">
      <c r="A12" s="18">
        <v>7</v>
      </c>
      <c r="B12" s="19" t="s">
        <v>94</v>
      </c>
      <c r="C12" s="19" t="s">
        <v>95</v>
      </c>
      <c r="D12" s="20">
        <v>75</v>
      </c>
      <c r="E12" s="20">
        <v>75</v>
      </c>
      <c r="F12" s="20">
        <v>75</v>
      </c>
      <c r="G12" s="44"/>
      <c r="H12" s="44"/>
      <c r="I12" s="44"/>
      <c r="J12" s="44"/>
      <c r="K12" s="44"/>
      <c r="L12" s="44"/>
      <c r="M12" s="52"/>
    </row>
    <row r="13" s="45" customFormat="1" ht="21.75" customHeight="1" spans="1:13">
      <c r="A13" s="47">
        <v>8</v>
      </c>
      <c r="B13" s="48" t="s">
        <v>96</v>
      </c>
      <c r="C13" s="48" t="s">
        <v>97</v>
      </c>
      <c r="D13" s="35">
        <v>1274.685137</v>
      </c>
      <c r="E13" s="35">
        <v>1274.685137</v>
      </c>
      <c r="F13" s="35">
        <v>1274.685137</v>
      </c>
      <c r="G13" s="49"/>
      <c r="H13" s="49"/>
      <c r="I13" s="49"/>
      <c r="J13" s="49"/>
      <c r="K13" s="49"/>
      <c r="L13" s="49"/>
      <c r="M13" s="51"/>
    </row>
    <row r="14" s="45" customFormat="1" ht="21.75" customHeight="1" spans="1:13">
      <c r="A14" s="47">
        <v>9</v>
      </c>
      <c r="B14" s="48" t="s">
        <v>98</v>
      </c>
      <c r="C14" s="48" t="s">
        <v>99</v>
      </c>
      <c r="D14" s="35">
        <v>1274.685137</v>
      </c>
      <c r="E14" s="35">
        <v>1274.685137</v>
      </c>
      <c r="F14" s="35">
        <v>1274.685137</v>
      </c>
      <c r="G14" s="49"/>
      <c r="H14" s="49"/>
      <c r="I14" s="49"/>
      <c r="J14" s="49"/>
      <c r="K14" s="49"/>
      <c r="L14" s="49"/>
      <c r="M14" s="51"/>
    </row>
    <row r="15" ht="21.75" customHeight="1" spans="1:13">
      <c r="A15" s="18">
        <v>10</v>
      </c>
      <c r="B15" s="19" t="s">
        <v>100</v>
      </c>
      <c r="C15" s="19" t="s">
        <v>101</v>
      </c>
      <c r="D15" s="20">
        <v>760.215137</v>
      </c>
      <c r="E15" s="20">
        <v>760.215137</v>
      </c>
      <c r="F15" s="20">
        <v>760.215137</v>
      </c>
      <c r="G15" s="44"/>
      <c r="H15" s="44"/>
      <c r="I15" s="44"/>
      <c r="J15" s="44"/>
      <c r="K15" s="44"/>
      <c r="L15" s="44"/>
      <c r="M15" s="52"/>
    </row>
    <row r="16" ht="21.75" customHeight="1" spans="1:13">
      <c r="A16" s="18">
        <v>11</v>
      </c>
      <c r="B16" s="19" t="s">
        <v>102</v>
      </c>
      <c r="C16" s="19" t="s">
        <v>103</v>
      </c>
      <c r="D16" s="20">
        <v>15</v>
      </c>
      <c r="E16" s="20">
        <v>15</v>
      </c>
      <c r="F16" s="20">
        <v>15</v>
      </c>
      <c r="G16" s="44"/>
      <c r="H16" s="44"/>
      <c r="I16" s="44"/>
      <c r="J16" s="44"/>
      <c r="K16" s="44"/>
      <c r="L16" s="44"/>
      <c r="M16" s="52"/>
    </row>
    <row r="17" ht="21.75" customHeight="1" spans="1:13">
      <c r="A17" s="18">
        <v>12</v>
      </c>
      <c r="B17" s="19" t="s">
        <v>104</v>
      </c>
      <c r="C17" s="19" t="s">
        <v>105</v>
      </c>
      <c r="D17" s="20">
        <v>499.47</v>
      </c>
      <c r="E17" s="20">
        <v>499.47</v>
      </c>
      <c r="F17" s="20">
        <v>499.47</v>
      </c>
      <c r="G17" s="44"/>
      <c r="H17" s="44"/>
      <c r="I17" s="44"/>
      <c r="J17" s="44"/>
      <c r="K17" s="44"/>
      <c r="L17" s="44"/>
      <c r="M17" s="52"/>
    </row>
    <row r="18" ht="21.75" customHeight="1" spans="1:13">
      <c r="A18" s="18">
        <v>13</v>
      </c>
      <c r="B18" s="19" t="s">
        <v>106</v>
      </c>
      <c r="C18" s="19" t="s">
        <v>107</v>
      </c>
      <c r="D18" s="20">
        <v>499.47</v>
      </c>
      <c r="E18" s="20">
        <v>499.47</v>
      </c>
      <c r="F18" s="20">
        <v>499.47</v>
      </c>
      <c r="G18" s="44"/>
      <c r="H18" s="44"/>
      <c r="I18" s="44"/>
      <c r="J18" s="44"/>
      <c r="K18" s="44"/>
      <c r="L18" s="44"/>
      <c r="M18" s="52"/>
    </row>
    <row r="19" ht="21.75" customHeight="1" spans="1:13">
      <c r="A19" s="18">
        <v>14</v>
      </c>
      <c r="B19" s="19" t="s">
        <v>108</v>
      </c>
      <c r="C19" s="19" t="s">
        <v>109</v>
      </c>
      <c r="D19" s="20">
        <v>22</v>
      </c>
      <c r="E19" s="20">
        <v>22</v>
      </c>
      <c r="F19" s="20">
        <v>22</v>
      </c>
      <c r="G19" s="44"/>
      <c r="H19" s="44"/>
      <c r="I19" s="44"/>
      <c r="J19" s="44"/>
      <c r="K19" s="44"/>
      <c r="L19" s="44"/>
      <c r="M19" s="52"/>
    </row>
    <row r="20" ht="21.75" customHeight="1" spans="1:13">
      <c r="A20" s="18">
        <v>15</v>
      </c>
      <c r="B20" s="19" t="s">
        <v>110</v>
      </c>
      <c r="C20" s="19" t="s">
        <v>111</v>
      </c>
      <c r="D20" s="20">
        <v>22</v>
      </c>
      <c r="E20" s="20">
        <v>22</v>
      </c>
      <c r="F20" s="20">
        <v>22</v>
      </c>
      <c r="G20" s="44"/>
      <c r="H20" s="44"/>
      <c r="I20" s="44"/>
      <c r="J20" s="44"/>
      <c r="K20" s="44"/>
      <c r="L20" s="44"/>
      <c r="M20" s="52"/>
    </row>
    <row r="21" ht="21.75" customHeight="1" spans="1:13">
      <c r="A21" s="18">
        <v>16</v>
      </c>
      <c r="B21" s="19" t="s">
        <v>112</v>
      </c>
      <c r="C21" s="19" t="s">
        <v>113</v>
      </c>
      <c r="D21" s="20">
        <v>22</v>
      </c>
      <c r="E21" s="20">
        <v>22</v>
      </c>
      <c r="F21" s="20">
        <v>22</v>
      </c>
      <c r="G21" s="44"/>
      <c r="H21" s="44"/>
      <c r="I21" s="44"/>
      <c r="J21" s="44"/>
      <c r="K21" s="44"/>
      <c r="L21" s="44"/>
      <c r="M21" s="52"/>
    </row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</sheetData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ageMargins left="0.708661417322835" right="0.708661417322835" top="0.748031496062992" bottom="0.748031496062992" header="0.31496062992126" footer="0.31496062992126"/>
  <pageSetup paperSize="9" orientation="landscape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opLeftCell="A7" workbookViewId="0">
      <selection activeCell="F2" sqref="F2:G2"/>
    </sheetView>
  </sheetViews>
  <sheetFormatPr defaultColWidth="9" defaultRowHeight="11.25"/>
  <cols>
    <col min="1" max="1" width="9.13333333333333" style="12" customWidth="1"/>
    <col min="2" max="2" width="11.75" style="13" customWidth="1"/>
    <col min="3" max="3" width="26.8833333333333" style="13" customWidth="1"/>
    <col min="4" max="6" width="14.1333333333333" style="14" customWidth="1"/>
    <col min="7" max="9" width="14.1333333333333" style="43" customWidth="1"/>
    <col min="10" max="16384" width="9" style="2"/>
  </cols>
  <sheetData>
    <row r="1" s="1" customFormat="1" ht="27" customHeight="1" spans="1:9">
      <c r="A1" s="3" t="s">
        <v>114</v>
      </c>
      <c r="B1" s="4"/>
      <c r="C1" s="4"/>
      <c r="D1" s="15"/>
      <c r="E1" s="15"/>
      <c r="F1" s="15"/>
      <c r="G1" s="4"/>
      <c r="H1" s="5"/>
      <c r="I1" s="4"/>
    </row>
    <row r="2" s="1" customFormat="1" ht="23.25" customHeight="1" spans="1:9">
      <c r="A2" s="6" t="s">
        <v>1</v>
      </c>
      <c r="B2" s="4"/>
      <c r="C2" s="4"/>
      <c r="D2" s="15"/>
      <c r="E2" s="25" t="s">
        <v>61</v>
      </c>
      <c r="F2" s="16" t="s">
        <v>2</v>
      </c>
      <c r="G2" s="4"/>
      <c r="H2" s="5" t="s">
        <v>3</v>
      </c>
      <c r="I2" s="4"/>
    </row>
    <row r="3" s="1" customFormat="1" ht="21.75" customHeight="1" spans="1:9">
      <c r="A3" s="7" t="s">
        <v>4</v>
      </c>
      <c r="B3" s="7" t="s">
        <v>115</v>
      </c>
      <c r="C3" s="7"/>
      <c r="D3" s="17" t="s">
        <v>55</v>
      </c>
      <c r="E3" s="17" t="s">
        <v>116</v>
      </c>
      <c r="F3" s="17" t="s">
        <v>117</v>
      </c>
      <c r="G3" s="7" t="s">
        <v>118</v>
      </c>
      <c r="H3" s="7" t="s">
        <v>119</v>
      </c>
      <c r="I3" s="7" t="s">
        <v>120</v>
      </c>
    </row>
    <row r="4" s="1" customFormat="1" ht="21.75" customHeight="1" spans="1:9">
      <c r="A4" s="7" t="s">
        <v>8</v>
      </c>
      <c r="B4" s="7" t="s">
        <v>66</v>
      </c>
      <c r="C4" s="7" t="s">
        <v>67</v>
      </c>
      <c r="D4" s="17"/>
      <c r="E4" s="17" t="s">
        <v>121</v>
      </c>
      <c r="F4" s="17" t="s">
        <v>122</v>
      </c>
      <c r="G4" s="7"/>
      <c r="H4" s="7"/>
      <c r="I4" s="7" t="s">
        <v>123</v>
      </c>
    </row>
    <row r="5" s="1" customFormat="1" ht="21.75" customHeight="1" spans="1:9">
      <c r="A5" s="7" t="s">
        <v>8</v>
      </c>
      <c r="B5" s="7" t="s">
        <v>11</v>
      </c>
      <c r="C5" s="7" t="s">
        <v>12</v>
      </c>
      <c r="D5" s="17" t="s">
        <v>13</v>
      </c>
      <c r="E5" s="17" t="s">
        <v>14</v>
      </c>
      <c r="F5" s="17" t="s">
        <v>76</v>
      </c>
      <c r="G5" s="7" t="s">
        <v>77</v>
      </c>
      <c r="H5" s="7" t="s">
        <v>78</v>
      </c>
      <c r="I5" s="7" t="s">
        <v>79</v>
      </c>
    </row>
    <row r="6" ht="21.75" customHeight="1" spans="1:9">
      <c r="A6" s="18">
        <v>1</v>
      </c>
      <c r="B6" s="19"/>
      <c r="C6" s="19" t="s">
        <v>63</v>
      </c>
      <c r="D6" s="20">
        <f>E6+F6</f>
        <v>1436.685137</v>
      </c>
      <c r="E6" s="20">
        <f>E7+E13+E19</f>
        <v>641.302</v>
      </c>
      <c r="F6" s="20">
        <f>F10+F13+F16+F17</f>
        <v>795.383137</v>
      </c>
      <c r="G6" s="44"/>
      <c r="H6" s="44"/>
      <c r="I6" s="44"/>
    </row>
    <row r="7" ht="21.75" customHeight="1" spans="1:9">
      <c r="A7" s="18">
        <v>2</v>
      </c>
      <c r="B7" s="19" t="s">
        <v>84</v>
      </c>
      <c r="C7" s="19" t="s">
        <v>85</v>
      </c>
      <c r="D7" s="20">
        <v>65</v>
      </c>
      <c r="E7" s="20">
        <v>65</v>
      </c>
      <c r="F7" s="20"/>
      <c r="G7" s="44"/>
      <c r="H7" s="44"/>
      <c r="I7" s="44"/>
    </row>
    <row r="8" ht="21.75" customHeight="1" spans="1:9">
      <c r="A8" s="18">
        <v>3</v>
      </c>
      <c r="B8" s="19" t="s">
        <v>86</v>
      </c>
      <c r="C8" s="19" t="s">
        <v>87</v>
      </c>
      <c r="D8" s="20">
        <v>65</v>
      </c>
      <c r="E8" s="20">
        <v>65</v>
      </c>
      <c r="F8" s="20"/>
      <c r="G8" s="44"/>
      <c r="H8" s="44"/>
      <c r="I8" s="44"/>
    </row>
    <row r="9" ht="21.75" customHeight="1" spans="1:9">
      <c r="A9" s="18">
        <v>4</v>
      </c>
      <c r="B9" s="19" t="s">
        <v>88</v>
      </c>
      <c r="C9" s="19" t="s">
        <v>89</v>
      </c>
      <c r="D9" s="20">
        <v>65</v>
      </c>
      <c r="E9" s="20">
        <v>65</v>
      </c>
      <c r="F9" s="20"/>
      <c r="G9" s="44"/>
      <c r="H9" s="44"/>
      <c r="I9" s="44"/>
    </row>
    <row r="10" ht="21.75" customHeight="1" spans="1:9">
      <c r="A10" s="18">
        <v>5</v>
      </c>
      <c r="B10" s="19" t="s">
        <v>90</v>
      </c>
      <c r="C10" s="19" t="s">
        <v>91</v>
      </c>
      <c r="D10" s="20">
        <v>75</v>
      </c>
      <c r="E10" s="20"/>
      <c r="F10" s="20">
        <v>75</v>
      </c>
      <c r="G10" s="44"/>
      <c r="H10" s="44"/>
      <c r="I10" s="44"/>
    </row>
    <row r="11" ht="21.75" customHeight="1" spans="1:9">
      <c r="A11" s="18">
        <v>6</v>
      </c>
      <c r="B11" s="19" t="s">
        <v>92</v>
      </c>
      <c r="C11" s="19" t="s">
        <v>93</v>
      </c>
      <c r="D11" s="20">
        <v>75</v>
      </c>
      <c r="E11" s="20"/>
      <c r="F11" s="20">
        <v>75</v>
      </c>
      <c r="G11" s="44"/>
      <c r="H11" s="44"/>
      <c r="I11" s="44"/>
    </row>
    <row r="12" ht="21.75" customHeight="1" spans="1:9">
      <c r="A12" s="18">
        <v>7</v>
      </c>
      <c r="B12" s="19" t="s">
        <v>94</v>
      </c>
      <c r="C12" s="19" t="s">
        <v>95</v>
      </c>
      <c r="D12" s="20">
        <v>75</v>
      </c>
      <c r="E12" s="20"/>
      <c r="F12" s="20">
        <v>75</v>
      </c>
      <c r="G12" s="44"/>
      <c r="H12" s="44"/>
      <c r="I12" s="44"/>
    </row>
    <row r="13" ht="21.75" customHeight="1" spans="1:9">
      <c r="A13" s="18">
        <v>8</v>
      </c>
      <c r="B13" s="19" t="s">
        <v>96</v>
      </c>
      <c r="C13" s="19" t="s">
        <v>97</v>
      </c>
      <c r="D13" s="20">
        <v>760.215137</v>
      </c>
      <c r="E13" s="20">
        <v>554.302</v>
      </c>
      <c r="F13" s="20">
        <v>205.913137</v>
      </c>
      <c r="G13" s="44"/>
      <c r="H13" s="44"/>
      <c r="I13" s="44"/>
    </row>
    <row r="14" ht="21.75" customHeight="1" spans="1:9">
      <c r="A14" s="18">
        <v>9</v>
      </c>
      <c r="B14" s="19" t="s">
        <v>98</v>
      </c>
      <c r="C14" s="19" t="s">
        <v>99</v>
      </c>
      <c r="D14" s="20">
        <v>760.215137</v>
      </c>
      <c r="E14" s="20">
        <v>554.302</v>
      </c>
      <c r="F14" s="20">
        <v>205.913137</v>
      </c>
      <c r="G14" s="44"/>
      <c r="H14" s="44"/>
      <c r="I14" s="44"/>
    </row>
    <row r="15" ht="21.75" customHeight="1" spans="1:9">
      <c r="A15" s="18">
        <v>10</v>
      </c>
      <c r="B15" s="19" t="s">
        <v>100</v>
      </c>
      <c r="C15" s="19" t="s">
        <v>101</v>
      </c>
      <c r="D15" s="20">
        <v>760.215137</v>
      </c>
      <c r="E15" s="20">
        <v>554.302</v>
      </c>
      <c r="F15" s="20">
        <v>205.913137</v>
      </c>
      <c r="G15" s="44"/>
      <c r="H15" s="44"/>
      <c r="I15" s="44"/>
    </row>
    <row r="16" ht="21.75" customHeight="1" spans="1:9">
      <c r="A16" s="18">
        <v>11</v>
      </c>
      <c r="B16" s="19" t="s">
        <v>102</v>
      </c>
      <c r="C16" s="19" t="s">
        <v>103</v>
      </c>
      <c r="D16" s="20">
        <v>15</v>
      </c>
      <c r="E16" s="20"/>
      <c r="F16" s="20">
        <v>15</v>
      </c>
      <c r="G16" s="44"/>
      <c r="H16" s="44"/>
      <c r="I16" s="44"/>
    </row>
    <row r="17" ht="21.75" customHeight="1" spans="1:9">
      <c r="A17" s="18">
        <v>12</v>
      </c>
      <c r="B17" s="19" t="s">
        <v>104</v>
      </c>
      <c r="C17" s="19" t="s">
        <v>105</v>
      </c>
      <c r="D17" s="20">
        <v>499.47</v>
      </c>
      <c r="E17" s="20"/>
      <c r="F17" s="20">
        <v>499.47</v>
      </c>
      <c r="G17" s="44"/>
      <c r="H17" s="44"/>
      <c r="I17" s="44"/>
    </row>
    <row r="18" ht="21.75" customHeight="1" spans="1:9">
      <c r="A18" s="18">
        <v>13</v>
      </c>
      <c r="B18" s="19" t="s">
        <v>106</v>
      </c>
      <c r="C18" s="19" t="s">
        <v>107</v>
      </c>
      <c r="D18" s="20">
        <v>499.47</v>
      </c>
      <c r="E18" s="20"/>
      <c r="F18" s="20">
        <v>499.47</v>
      </c>
      <c r="G18" s="44"/>
      <c r="H18" s="44"/>
      <c r="I18" s="44"/>
    </row>
    <row r="19" ht="21.75" customHeight="1" spans="1:9">
      <c r="A19" s="18">
        <v>14</v>
      </c>
      <c r="B19" s="19" t="s">
        <v>108</v>
      </c>
      <c r="C19" s="19" t="s">
        <v>109</v>
      </c>
      <c r="D19" s="20">
        <v>22</v>
      </c>
      <c r="E19" s="20">
        <v>22</v>
      </c>
      <c r="F19" s="20"/>
      <c r="G19" s="44"/>
      <c r="H19" s="44"/>
      <c r="I19" s="44"/>
    </row>
    <row r="20" ht="21.75" customHeight="1" spans="1:9">
      <c r="A20" s="18">
        <v>15</v>
      </c>
      <c r="B20" s="19" t="s">
        <v>110</v>
      </c>
      <c r="C20" s="19" t="s">
        <v>111</v>
      </c>
      <c r="D20" s="20">
        <v>22</v>
      </c>
      <c r="E20" s="20">
        <v>22</v>
      </c>
      <c r="F20" s="20"/>
      <c r="G20" s="44"/>
      <c r="H20" s="44"/>
      <c r="I20" s="44"/>
    </row>
    <row r="21" ht="21.75" customHeight="1" spans="1:9">
      <c r="A21" s="18">
        <v>16</v>
      </c>
      <c r="B21" s="19" t="s">
        <v>112</v>
      </c>
      <c r="C21" s="19" t="s">
        <v>113</v>
      </c>
      <c r="D21" s="20">
        <v>22</v>
      </c>
      <c r="E21" s="20">
        <v>22</v>
      </c>
      <c r="F21" s="20"/>
      <c r="G21" s="44"/>
      <c r="H21" s="44"/>
      <c r="I21" s="44"/>
    </row>
    <row r="22" ht="27" customHeight="1"/>
    <row r="23" ht="27" customHeight="1"/>
    <row r="24" ht="27" customHeight="1"/>
  </sheetData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ageMargins left="0.708661417322835" right="0.708661417322835" top="0.748031496062992" bottom="0.748031496062992" header="0.31496062992126" footer="0.31496062992126"/>
  <pageSetup paperSize="9" orientation="landscape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4"/>
  <sheetViews>
    <sheetView workbookViewId="0">
      <selection activeCell="A2" sqref="A2:D2"/>
    </sheetView>
  </sheetViews>
  <sheetFormatPr defaultColWidth="9" defaultRowHeight="11.25" outlineLevelCol="7"/>
  <cols>
    <col min="1" max="1" width="9" style="12"/>
    <col min="2" max="2" width="20.25" style="26" customWidth="1"/>
    <col min="3" max="3" width="15.8833333333333" style="27" customWidth="1"/>
    <col min="4" max="4" width="25.8833333333333" style="26" customWidth="1"/>
    <col min="5" max="7" width="15" style="28" customWidth="1"/>
    <col min="8" max="8" width="15" style="27" customWidth="1"/>
    <col min="9" max="16384" width="9" style="2"/>
  </cols>
  <sheetData>
    <row r="1" s="1" customFormat="1" ht="41.25" customHeight="1" spans="1:8">
      <c r="A1" s="3" t="s">
        <v>124</v>
      </c>
      <c r="B1" s="4"/>
      <c r="C1" s="4"/>
      <c r="D1" s="4"/>
      <c r="E1" s="15"/>
      <c r="F1" s="15"/>
      <c r="G1" s="16"/>
      <c r="H1" s="4"/>
    </row>
    <row r="2" s="1" customFormat="1" ht="21.75" customHeight="1" spans="1:8">
      <c r="A2" s="29" t="s">
        <v>1</v>
      </c>
      <c r="B2" s="30"/>
      <c r="C2" s="30"/>
      <c r="D2" s="30"/>
      <c r="E2" s="31" t="s">
        <v>2</v>
      </c>
      <c r="F2" s="32"/>
      <c r="G2" s="31" t="s">
        <v>3</v>
      </c>
      <c r="H2" s="33"/>
    </row>
    <row r="3" s="1" customFormat="1" ht="22.5" customHeight="1" spans="1:8">
      <c r="A3" s="7" t="s">
        <v>4</v>
      </c>
      <c r="B3" s="7" t="s">
        <v>5</v>
      </c>
      <c r="C3" s="7"/>
      <c r="D3" s="7" t="s">
        <v>7</v>
      </c>
      <c r="E3" s="17" t="s">
        <v>71</v>
      </c>
      <c r="F3" s="17" t="s">
        <v>72</v>
      </c>
      <c r="G3" s="17" t="s">
        <v>74</v>
      </c>
      <c r="H3" s="7" t="s">
        <v>75</v>
      </c>
    </row>
    <row r="4" s="1" customFormat="1" ht="22.5" customHeight="1" spans="1:8">
      <c r="A4" s="7" t="s">
        <v>8</v>
      </c>
      <c r="B4" s="7" t="s">
        <v>9</v>
      </c>
      <c r="C4" s="23" t="s">
        <v>125</v>
      </c>
      <c r="D4" s="7" t="s">
        <v>9</v>
      </c>
      <c r="E4" s="17" t="s">
        <v>63</v>
      </c>
      <c r="F4" s="17" t="s">
        <v>126</v>
      </c>
      <c r="G4" s="17" t="s">
        <v>127</v>
      </c>
      <c r="H4" s="23" t="s">
        <v>128</v>
      </c>
    </row>
    <row r="5" s="1" customFormat="1" ht="22.5" customHeight="1" spans="1:8">
      <c r="A5" s="7" t="s">
        <v>8</v>
      </c>
      <c r="B5" s="7" t="s">
        <v>11</v>
      </c>
      <c r="C5" s="23" t="s">
        <v>12</v>
      </c>
      <c r="D5" s="7" t="s">
        <v>13</v>
      </c>
      <c r="E5" s="17" t="s">
        <v>14</v>
      </c>
      <c r="F5" s="17" t="s">
        <v>76</v>
      </c>
      <c r="G5" s="17" t="s">
        <v>77</v>
      </c>
      <c r="H5" s="23" t="s">
        <v>78</v>
      </c>
    </row>
    <row r="6" ht="22.5" customHeight="1" spans="1:8">
      <c r="A6" s="18">
        <v>1</v>
      </c>
      <c r="B6" s="34" t="s">
        <v>129</v>
      </c>
      <c r="C6" s="35">
        <v>1361.685137</v>
      </c>
      <c r="D6" s="34" t="s">
        <v>16</v>
      </c>
      <c r="E6" s="36"/>
      <c r="F6" s="36"/>
      <c r="G6" s="36"/>
      <c r="H6" s="37"/>
    </row>
    <row r="7" ht="22.5" customHeight="1" spans="1:8">
      <c r="A7" s="18">
        <v>2</v>
      </c>
      <c r="B7" s="34" t="s">
        <v>130</v>
      </c>
      <c r="C7" s="20">
        <v>75</v>
      </c>
      <c r="D7" s="34" t="s">
        <v>18</v>
      </c>
      <c r="E7" s="36"/>
      <c r="F7" s="36"/>
      <c r="G7" s="36"/>
      <c r="H7" s="37"/>
    </row>
    <row r="8" ht="22.5" customHeight="1" spans="1:8">
      <c r="A8" s="18">
        <v>3</v>
      </c>
      <c r="B8" s="34" t="s">
        <v>131</v>
      </c>
      <c r="C8" s="38"/>
      <c r="D8" s="34" t="s">
        <v>20</v>
      </c>
      <c r="E8" s="36"/>
      <c r="F8" s="36"/>
      <c r="G8" s="36"/>
      <c r="H8" s="37"/>
    </row>
    <row r="9" ht="22.5" customHeight="1" spans="1:8">
      <c r="A9" s="18">
        <v>4</v>
      </c>
      <c r="B9" s="34"/>
      <c r="C9" s="38"/>
      <c r="D9" s="34" t="s">
        <v>22</v>
      </c>
      <c r="E9" s="36"/>
      <c r="F9" s="36"/>
      <c r="G9" s="36"/>
      <c r="H9" s="37"/>
    </row>
    <row r="10" ht="22.5" customHeight="1" spans="1:8">
      <c r="A10" s="18">
        <v>5</v>
      </c>
      <c r="B10" s="34"/>
      <c r="C10" s="38"/>
      <c r="D10" s="34" t="s">
        <v>24</v>
      </c>
      <c r="E10" s="36"/>
      <c r="F10" s="36"/>
      <c r="G10" s="36"/>
      <c r="H10" s="37"/>
    </row>
    <row r="11" ht="22.5" customHeight="1" spans="1:8">
      <c r="A11" s="18">
        <v>6</v>
      </c>
      <c r="B11" s="34"/>
      <c r="C11" s="38"/>
      <c r="D11" s="34" t="s">
        <v>26</v>
      </c>
      <c r="E11" s="36"/>
      <c r="F11" s="36"/>
      <c r="G11" s="36"/>
      <c r="H11" s="37"/>
    </row>
    <row r="12" ht="22.5" customHeight="1" spans="1:8">
      <c r="A12" s="18">
        <v>7</v>
      </c>
      <c r="B12" s="34"/>
      <c r="C12" s="38"/>
      <c r="D12" s="34" t="s">
        <v>28</v>
      </c>
      <c r="E12" s="36"/>
      <c r="F12" s="36"/>
      <c r="G12" s="36"/>
      <c r="H12" s="37"/>
    </row>
    <row r="13" ht="22.5" customHeight="1" spans="1:8">
      <c r="A13" s="18">
        <v>8</v>
      </c>
      <c r="B13" s="34"/>
      <c r="C13" s="38"/>
      <c r="D13" s="34" t="s">
        <v>30</v>
      </c>
      <c r="E13" s="36">
        <v>65</v>
      </c>
      <c r="F13" s="36">
        <v>65</v>
      </c>
      <c r="G13" s="36"/>
      <c r="H13" s="37"/>
    </row>
    <row r="14" ht="22.5" customHeight="1" spans="1:8">
      <c r="A14" s="18">
        <v>9</v>
      </c>
      <c r="B14" s="34"/>
      <c r="C14" s="38"/>
      <c r="D14" s="34" t="s">
        <v>32</v>
      </c>
      <c r="E14" s="36"/>
      <c r="F14" s="36"/>
      <c r="G14" s="36"/>
      <c r="H14" s="37"/>
    </row>
    <row r="15" ht="22.5" customHeight="1" spans="1:8">
      <c r="A15" s="18">
        <v>10</v>
      </c>
      <c r="B15" s="34"/>
      <c r="C15" s="38"/>
      <c r="D15" s="34" t="s">
        <v>33</v>
      </c>
      <c r="E15" s="36"/>
      <c r="F15" s="36"/>
      <c r="G15" s="36"/>
      <c r="H15" s="37"/>
    </row>
    <row r="16" ht="22.5" customHeight="1" spans="1:8">
      <c r="A16" s="18">
        <v>11</v>
      </c>
      <c r="B16" s="34"/>
      <c r="C16" s="38"/>
      <c r="D16" s="34" t="s">
        <v>34</v>
      </c>
      <c r="E16" s="36"/>
      <c r="F16" s="36"/>
      <c r="G16" s="36"/>
      <c r="H16" s="37"/>
    </row>
    <row r="17" ht="22.5" customHeight="1" spans="1:8">
      <c r="A17" s="18">
        <v>12</v>
      </c>
      <c r="B17" s="34"/>
      <c r="C17" s="38"/>
      <c r="D17" s="34" t="s">
        <v>35</v>
      </c>
      <c r="E17" s="36">
        <v>75</v>
      </c>
      <c r="F17" s="36"/>
      <c r="G17" s="36">
        <v>75</v>
      </c>
      <c r="H17" s="37"/>
    </row>
    <row r="18" ht="22.5" customHeight="1" spans="1:8">
      <c r="A18" s="18">
        <v>13</v>
      </c>
      <c r="B18" s="34"/>
      <c r="C18" s="38"/>
      <c r="D18" s="34" t="s">
        <v>36</v>
      </c>
      <c r="E18" s="36"/>
      <c r="F18" s="36"/>
      <c r="G18" s="36"/>
      <c r="H18" s="37"/>
    </row>
    <row r="19" ht="22.5" customHeight="1" spans="1:8">
      <c r="A19" s="18">
        <v>14</v>
      </c>
      <c r="B19" s="34"/>
      <c r="C19" s="38"/>
      <c r="D19" s="34" t="s">
        <v>37</v>
      </c>
      <c r="E19" s="36">
        <v>1274.685137</v>
      </c>
      <c r="F19" s="36">
        <v>1274.685137</v>
      </c>
      <c r="G19" s="36"/>
      <c r="H19" s="37"/>
    </row>
    <row r="20" ht="22.5" customHeight="1" spans="1:8">
      <c r="A20" s="18">
        <v>15</v>
      </c>
      <c r="B20" s="34"/>
      <c r="C20" s="38"/>
      <c r="D20" s="34" t="s">
        <v>38</v>
      </c>
      <c r="E20" s="36"/>
      <c r="F20" s="36"/>
      <c r="G20" s="36"/>
      <c r="H20" s="37"/>
    </row>
    <row r="21" ht="22.5" customHeight="1" spans="1:8">
      <c r="A21" s="18">
        <v>16</v>
      </c>
      <c r="B21" s="34"/>
      <c r="C21" s="38"/>
      <c r="D21" s="34" t="s">
        <v>39</v>
      </c>
      <c r="E21" s="36"/>
      <c r="F21" s="36"/>
      <c r="G21" s="36"/>
      <c r="H21" s="37"/>
    </row>
    <row r="22" ht="22.5" customHeight="1" spans="1:8">
      <c r="A22" s="18">
        <v>17</v>
      </c>
      <c r="B22" s="34"/>
      <c r="C22" s="38"/>
      <c r="D22" s="34" t="s">
        <v>40</v>
      </c>
      <c r="E22" s="36"/>
      <c r="F22" s="36"/>
      <c r="G22" s="36"/>
      <c r="H22" s="37"/>
    </row>
    <row r="23" ht="22.5" customHeight="1" spans="1:8">
      <c r="A23" s="18">
        <v>18</v>
      </c>
      <c r="B23" s="34"/>
      <c r="C23" s="38"/>
      <c r="D23" s="34" t="s">
        <v>41</v>
      </c>
      <c r="E23" s="36"/>
      <c r="F23" s="36"/>
      <c r="G23" s="36"/>
      <c r="H23" s="37"/>
    </row>
    <row r="24" ht="22.5" customHeight="1" spans="1:8">
      <c r="A24" s="18">
        <v>19</v>
      </c>
      <c r="B24" s="34"/>
      <c r="C24" s="38"/>
      <c r="D24" s="34" t="s">
        <v>42</v>
      </c>
      <c r="E24" s="36"/>
      <c r="F24" s="36"/>
      <c r="G24" s="36"/>
      <c r="H24" s="37"/>
    </row>
    <row r="25" ht="22.5" customHeight="1" spans="1:8">
      <c r="A25" s="18">
        <v>20</v>
      </c>
      <c r="B25" s="34"/>
      <c r="C25" s="38"/>
      <c r="D25" s="34" t="s">
        <v>43</v>
      </c>
      <c r="E25" s="36">
        <v>22</v>
      </c>
      <c r="F25" s="36">
        <v>22</v>
      </c>
      <c r="G25" s="36"/>
      <c r="H25" s="37"/>
    </row>
    <row r="26" ht="22.5" customHeight="1" spans="1:8">
      <c r="A26" s="18">
        <v>21</v>
      </c>
      <c r="B26" s="34"/>
      <c r="C26" s="38"/>
      <c r="D26" s="34" t="s">
        <v>44</v>
      </c>
      <c r="E26" s="36"/>
      <c r="F26" s="36"/>
      <c r="G26" s="36"/>
      <c r="H26" s="37"/>
    </row>
    <row r="27" ht="22.5" customHeight="1" spans="1:8">
      <c r="A27" s="18">
        <v>22</v>
      </c>
      <c r="B27" s="34"/>
      <c r="C27" s="38"/>
      <c r="D27" s="34" t="s">
        <v>45</v>
      </c>
      <c r="E27" s="36"/>
      <c r="F27" s="36"/>
      <c r="G27" s="36"/>
      <c r="H27" s="37"/>
    </row>
    <row r="28" ht="22.5" customHeight="1" spans="1:8">
      <c r="A28" s="18">
        <v>23</v>
      </c>
      <c r="B28" s="34"/>
      <c r="C28" s="38"/>
      <c r="D28" s="34" t="s">
        <v>46</v>
      </c>
      <c r="E28" s="36"/>
      <c r="F28" s="36"/>
      <c r="G28" s="36"/>
      <c r="H28" s="37"/>
    </row>
    <row r="29" ht="22.5" customHeight="1" spans="1:8">
      <c r="A29" s="18">
        <v>24</v>
      </c>
      <c r="B29" s="34"/>
      <c r="C29" s="38"/>
      <c r="D29" s="34" t="s">
        <v>47</v>
      </c>
      <c r="E29" s="36"/>
      <c r="F29" s="36"/>
      <c r="G29" s="36"/>
      <c r="H29" s="37"/>
    </row>
    <row r="30" ht="22.5" customHeight="1" spans="1:8">
      <c r="A30" s="18">
        <v>25</v>
      </c>
      <c r="B30" s="34"/>
      <c r="C30" s="38"/>
      <c r="D30" s="34" t="s">
        <v>48</v>
      </c>
      <c r="E30" s="36"/>
      <c r="F30" s="36"/>
      <c r="G30" s="36"/>
      <c r="H30" s="37"/>
    </row>
    <row r="31" ht="22.5" customHeight="1" spans="1:8">
      <c r="A31" s="18">
        <v>26</v>
      </c>
      <c r="B31" s="34"/>
      <c r="C31" s="38"/>
      <c r="D31" s="34" t="s">
        <v>49</v>
      </c>
      <c r="E31" s="36"/>
      <c r="F31" s="36"/>
      <c r="G31" s="36"/>
      <c r="H31" s="37"/>
    </row>
    <row r="32" ht="22.5" customHeight="1" spans="1:8">
      <c r="A32" s="18">
        <v>27</v>
      </c>
      <c r="B32" s="34"/>
      <c r="C32" s="38"/>
      <c r="D32" s="34" t="s">
        <v>50</v>
      </c>
      <c r="E32" s="36"/>
      <c r="F32" s="36"/>
      <c r="G32" s="36"/>
      <c r="H32" s="37"/>
    </row>
    <row r="33" ht="22.5" customHeight="1" spans="1:8">
      <c r="A33" s="18">
        <v>28</v>
      </c>
      <c r="B33" s="34"/>
      <c r="C33" s="38"/>
      <c r="D33" s="34" t="s">
        <v>51</v>
      </c>
      <c r="E33" s="36"/>
      <c r="F33" s="36"/>
      <c r="G33" s="36"/>
      <c r="H33" s="37"/>
    </row>
    <row r="34" ht="22.5" customHeight="1" spans="1:8">
      <c r="A34" s="18">
        <v>29</v>
      </c>
      <c r="B34" s="34"/>
      <c r="C34" s="38"/>
      <c r="D34" s="34" t="s">
        <v>52</v>
      </c>
      <c r="E34" s="36"/>
      <c r="F34" s="36"/>
      <c r="G34" s="36"/>
      <c r="H34" s="37"/>
    </row>
    <row r="35" ht="22.5" customHeight="1" spans="1:8">
      <c r="A35" s="18">
        <v>30</v>
      </c>
      <c r="B35" s="34"/>
      <c r="C35" s="38"/>
      <c r="D35" s="34" t="s">
        <v>53</v>
      </c>
      <c r="E35" s="36"/>
      <c r="F35" s="36"/>
      <c r="G35" s="36"/>
      <c r="H35" s="37"/>
    </row>
    <row r="36" ht="22.5" customHeight="1" spans="1:8">
      <c r="A36" s="18">
        <v>31</v>
      </c>
      <c r="B36" s="34" t="s">
        <v>54</v>
      </c>
      <c r="C36" s="20">
        <f>C6+C7</f>
        <v>1436.685137</v>
      </c>
      <c r="D36" s="34" t="s">
        <v>55</v>
      </c>
      <c r="E36" s="36">
        <f>F36+G36</f>
        <v>1436.685137</v>
      </c>
      <c r="F36" s="36">
        <f>F13+F19+F25</f>
        <v>1361.685137</v>
      </c>
      <c r="G36" s="36">
        <v>75</v>
      </c>
      <c r="H36" s="37"/>
    </row>
    <row r="37" ht="22.5" customHeight="1" spans="1:8">
      <c r="A37" s="18">
        <v>32</v>
      </c>
      <c r="B37" s="34" t="s">
        <v>132</v>
      </c>
      <c r="C37" s="38"/>
      <c r="D37" s="34" t="s">
        <v>133</v>
      </c>
      <c r="E37" s="36"/>
      <c r="F37" s="36"/>
      <c r="G37" s="36"/>
      <c r="H37" s="37"/>
    </row>
    <row r="38" ht="22.5" customHeight="1" spans="1:8">
      <c r="A38" s="18">
        <v>33</v>
      </c>
      <c r="B38" s="34" t="s">
        <v>129</v>
      </c>
      <c r="C38" s="38"/>
      <c r="D38" s="34"/>
      <c r="E38" s="36"/>
      <c r="F38" s="36"/>
      <c r="G38" s="36"/>
      <c r="H38" s="37"/>
    </row>
    <row r="39" ht="22.5" customHeight="1" spans="1:8">
      <c r="A39" s="18">
        <v>34</v>
      </c>
      <c r="B39" s="34" t="s">
        <v>130</v>
      </c>
      <c r="C39" s="38"/>
      <c r="D39" s="34"/>
      <c r="E39" s="36"/>
      <c r="F39" s="36"/>
      <c r="G39" s="36"/>
      <c r="H39" s="37"/>
    </row>
    <row r="40" ht="22.5" customHeight="1" spans="1:8">
      <c r="A40" s="18">
        <v>35</v>
      </c>
      <c r="B40" s="34" t="s">
        <v>131</v>
      </c>
      <c r="C40" s="38"/>
      <c r="D40" s="34"/>
      <c r="E40" s="36"/>
      <c r="F40" s="36"/>
      <c r="G40" s="36"/>
      <c r="H40" s="37"/>
    </row>
    <row r="41" ht="22.5" customHeight="1" spans="1:8">
      <c r="A41" s="18">
        <v>36</v>
      </c>
      <c r="B41" s="34" t="s">
        <v>58</v>
      </c>
      <c r="C41" s="20">
        <f>C36+C37</f>
        <v>1436.685137</v>
      </c>
      <c r="D41" s="34" t="s">
        <v>59</v>
      </c>
      <c r="E41" s="36">
        <f>E36+E37</f>
        <v>1436.685137</v>
      </c>
      <c r="F41" s="36">
        <f>F36+F37</f>
        <v>1361.685137</v>
      </c>
      <c r="G41" s="36">
        <f>G36+G37</f>
        <v>75</v>
      </c>
      <c r="H41" s="37"/>
    </row>
    <row r="42" ht="23.25" customHeight="1" spans="1:8">
      <c r="A42" s="39"/>
      <c r="B42" s="40"/>
      <c r="C42" s="41"/>
      <c r="D42" s="40"/>
      <c r="E42" s="42"/>
      <c r="F42" s="42"/>
      <c r="G42" s="42"/>
      <c r="H42" s="41"/>
    </row>
    <row r="43" ht="23.25" customHeight="1" spans="1:8">
      <c r="A43" s="39"/>
      <c r="B43" s="40"/>
      <c r="C43" s="41"/>
      <c r="D43" s="40"/>
      <c r="E43" s="42"/>
      <c r="F43" s="42"/>
      <c r="G43" s="42"/>
      <c r="H43" s="41"/>
    </row>
    <row r="44" ht="23.25" customHeight="1"/>
  </sheetData>
  <mergeCells count="7">
    <mergeCell ref="A1:H1"/>
    <mergeCell ref="A2:D2"/>
    <mergeCell ref="E2:F2"/>
    <mergeCell ref="G2:H2"/>
    <mergeCell ref="B3:C3"/>
    <mergeCell ref="D3:H3"/>
    <mergeCell ref="A3:A4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opLeftCell="A10" workbookViewId="0">
      <selection activeCell="A2" sqref="A2:E2"/>
    </sheetView>
  </sheetViews>
  <sheetFormatPr defaultColWidth="9" defaultRowHeight="11.25" outlineLevelCol="7"/>
  <cols>
    <col min="1" max="1" width="13.5" style="12" customWidth="1"/>
    <col min="2" max="2" width="15.1333333333333" style="13" customWidth="1"/>
    <col min="3" max="3" width="25.5" style="13" customWidth="1"/>
    <col min="4" max="8" width="15" style="14" customWidth="1"/>
    <col min="9" max="16384" width="9" style="2"/>
  </cols>
  <sheetData>
    <row r="1" s="1" customFormat="1" ht="39.75" customHeight="1" spans="1:8">
      <c r="A1" s="3" t="s">
        <v>134</v>
      </c>
      <c r="B1" s="4"/>
      <c r="C1" s="4"/>
      <c r="D1" s="15"/>
      <c r="E1" s="16"/>
      <c r="F1" s="15"/>
      <c r="G1" s="15"/>
      <c r="H1" s="15"/>
    </row>
    <row r="2" s="1" customFormat="1" ht="24.75" customHeight="1" spans="1:8">
      <c r="A2" s="6" t="s">
        <v>1</v>
      </c>
      <c r="B2" s="4"/>
      <c r="C2" s="4"/>
      <c r="D2" s="15"/>
      <c r="E2" s="25"/>
      <c r="F2" s="16" t="s">
        <v>2</v>
      </c>
      <c r="G2" s="15"/>
      <c r="H2" s="16" t="s">
        <v>3</v>
      </c>
    </row>
    <row r="3" s="1" customFormat="1" ht="24.75" customHeight="1" spans="1:8">
      <c r="A3" s="7" t="s">
        <v>4</v>
      </c>
      <c r="B3" s="7" t="s">
        <v>115</v>
      </c>
      <c r="C3" s="7"/>
      <c r="D3" s="17" t="s">
        <v>63</v>
      </c>
      <c r="E3" s="17" t="s">
        <v>116</v>
      </c>
      <c r="F3" s="17"/>
      <c r="G3" s="17"/>
      <c r="H3" s="17" t="s">
        <v>117</v>
      </c>
    </row>
    <row r="4" s="1" customFormat="1" ht="24.75" customHeight="1" spans="1:8">
      <c r="A4" s="7" t="s">
        <v>8</v>
      </c>
      <c r="B4" s="7" t="s">
        <v>66</v>
      </c>
      <c r="C4" s="7" t="s">
        <v>67</v>
      </c>
      <c r="D4" s="17"/>
      <c r="E4" s="17" t="s">
        <v>68</v>
      </c>
      <c r="F4" s="17" t="s">
        <v>135</v>
      </c>
      <c r="G4" s="17" t="s">
        <v>136</v>
      </c>
      <c r="H4" s="17" t="s">
        <v>123</v>
      </c>
    </row>
    <row r="5" s="1" customFormat="1" ht="24.75" customHeight="1" spans="1:8">
      <c r="A5" s="7" t="s">
        <v>8</v>
      </c>
      <c r="B5" s="7" t="s">
        <v>11</v>
      </c>
      <c r="C5" s="7" t="s">
        <v>12</v>
      </c>
      <c r="D5" s="17" t="s">
        <v>13</v>
      </c>
      <c r="E5" s="17" t="s">
        <v>14</v>
      </c>
      <c r="F5" s="17" t="s">
        <v>76</v>
      </c>
      <c r="G5" s="17" t="s">
        <v>77</v>
      </c>
      <c r="H5" s="17" t="s">
        <v>78</v>
      </c>
    </row>
    <row r="6" ht="24.75" customHeight="1" spans="1:8">
      <c r="A6" s="18">
        <v>1</v>
      </c>
      <c r="B6" s="19"/>
      <c r="C6" s="19" t="s">
        <v>63</v>
      </c>
      <c r="D6" s="20">
        <f>F6+G6+H6</f>
        <v>1361.685137</v>
      </c>
      <c r="E6" s="20">
        <f>F6+H6</f>
        <v>1361.685137</v>
      </c>
      <c r="F6" s="20">
        <f>F7+F10+F16</f>
        <v>641.302</v>
      </c>
      <c r="G6" s="20"/>
      <c r="H6" s="20">
        <f>H10+H13+H14</f>
        <v>720.383137</v>
      </c>
    </row>
    <row r="7" ht="24.75" customHeight="1" spans="1:8">
      <c r="A7" s="18">
        <v>2</v>
      </c>
      <c r="B7" s="19" t="s">
        <v>84</v>
      </c>
      <c r="C7" s="19" t="s">
        <v>85</v>
      </c>
      <c r="D7" s="20">
        <v>65</v>
      </c>
      <c r="E7" s="20">
        <v>65</v>
      </c>
      <c r="F7" s="20">
        <v>65</v>
      </c>
      <c r="G7" s="20"/>
      <c r="H7" s="20"/>
    </row>
    <row r="8" ht="24.75" customHeight="1" spans="1:8">
      <c r="A8" s="18">
        <v>3</v>
      </c>
      <c r="B8" s="19" t="s">
        <v>86</v>
      </c>
      <c r="C8" s="19" t="s">
        <v>87</v>
      </c>
      <c r="D8" s="20">
        <v>65</v>
      </c>
      <c r="E8" s="20">
        <v>65</v>
      </c>
      <c r="F8" s="20">
        <v>65</v>
      </c>
      <c r="G8" s="20"/>
      <c r="H8" s="20"/>
    </row>
    <row r="9" ht="24.75" customHeight="1" spans="1:8">
      <c r="A9" s="18">
        <v>4</v>
      </c>
      <c r="B9" s="19" t="s">
        <v>88</v>
      </c>
      <c r="C9" s="19" t="s">
        <v>89</v>
      </c>
      <c r="D9" s="20">
        <v>65</v>
      </c>
      <c r="E9" s="20">
        <v>65</v>
      </c>
      <c r="F9" s="20">
        <v>65</v>
      </c>
      <c r="G9" s="20"/>
      <c r="H9" s="20"/>
    </row>
    <row r="10" ht="24.75" customHeight="1" spans="1:8">
      <c r="A10" s="18">
        <v>5</v>
      </c>
      <c r="B10" s="19" t="s">
        <v>96</v>
      </c>
      <c r="C10" s="19" t="s">
        <v>97</v>
      </c>
      <c r="D10" s="20">
        <f>E10+H10</f>
        <v>760.215137</v>
      </c>
      <c r="E10" s="20">
        <v>554.302</v>
      </c>
      <c r="F10" s="20">
        <v>554.302</v>
      </c>
      <c r="G10" s="20"/>
      <c r="H10" s="20">
        <v>205.913137</v>
      </c>
    </row>
    <row r="11" ht="24.75" customHeight="1" spans="1:8">
      <c r="A11" s="18">
        <v>6</v>
      </c>
      <c r="B11" s="19" t="s">
        <v>98</v>
      </c>
      <c r="C11" s="19" t="s">
        <v>99</v>
      </c>
      <c r="D11" s="20">
        <f>E11+H11</f>
        <v>760.215137</v>
      </c>
      <c r="E11" s="20">
        <v>554.302</v>
      </c>
      <c r="F11" s="20">
        <v>554.302</v>
      </c>
      <c r="G11" s="20"/>
      <c r="H11" s="20">
        <v>205.913137</v>
      </c>
    </row>
    <row r="12" ht="24.75" customHeight="1" spans="1:8">
      <c r="A12" s="18">
        <v>7</v>
      </c>
      <c r="B12" s="19" t="s">
        <v>100</v>
      </c>
      <c r="C12" s="19" t="s">
        <v>101</v>
      </c>
      <c r="D12" s="20">
        <f>E12+H12</f>
        <v>760.215137</v>
      </c>
      <c r="E12" s="20">
        <v>554.302</v>
      </c>
      <c r="F12" s="20">
        <v>554.302</v>
      </c>
      <c r="G12" s="20"/>
      <c r="H12" s="20">
        <v>205.913137</v>
      </c>
    </row>
    <row r="13" ht="24.75" customHeight="1" spans="1:8">
      <c r="A13" s="18">
        <v>8</v>
      </c>
      <c r="B13" s="19" t="s">
        <v>102</v>
      </c>
      <c r="C13" s="19" t="s">
        <v>103</v>
      </c>
      <c r="D13" s="20">
        <v>15</v>
      </c>
      <c r="E13" s="20"/>
      <c r="F13" s="20"/>
      <c r="G13" s="20"/>
      <c r="H13" s="20">
        <v>15</v>
      </c>
    </row>
    <row r="14" ht="24.75" customHeight="1" spans="1:8">
      <c r="A14" s="18">
        <v>9</v>
      </c>
      <c r="B14" s="19" t="s">
        <v>104</v>
      </c>
      <c r="C14" s="19" t="s">
        <v>105</v>
      </c>
      <c r="D14" s="20">
        <v>499.47</v>
      </c>
      <c r="E14" s="20"/>
      <c r="F14" s="20"/>
      <c r="G14" s="20"/>
      <c r="H14" s="20">
        <v>499.47</v>
      </c>
    </row>
    <row r="15" ht="24.75" customHeight="1" spans="1:8">
      <c r="A15" s="18">
        <v>10</v>
      </c>
      <c r="B15" s="19" t="s">
        <v>106</v>
      </c>
      <c r="C15" s="19" t="s">
        <v>107</v>
      </c>
      <c r="D15" s="20">
        <v>499.47</v>
      </c>
      <c r="E15" s="20"/>
      <c r="F15" s="20"/>
      <c r="G15" s="20"/>
      <c r="H15" s="20">
        <v>499.47</v>
      </c>
    </row>
    <row r="16" ht="24.75" customHeight="1" spans="1:8">
      <c r="A16" s="18">
        <v>11</v>
      </c>
      <c r="B16" s="19" t="s">
        <v>108</v>
      </c>
      <c r="C16" s="19" t="s">
        <v>109</v>
      </c>
      <c r="D16" s="20">
        <v>22</v>
      </c>
      <c r="E16" s="20">
        <v>22</v>
      </c>
      <c r="F16" s="20">
        <v>22</v>
      </c>
      <c r="G16" s="20"/>
      <c r="H16" s="20"/>
    </row>
    <row r="17" ht="24.75" customHeight="1" spans="1:8">
      <c r="A17" s="18">
        <v>12</v>
      </c>
      <c r="B17" s="19" t="s">
        <v>110</v>
      </c>
      <c r="C17" s="19" t="s">
        <v>111</v>
      </c>
      <c r="D17" s="20">
        <v>22</v>
      </c>
      <c r="E17" s="20">
        <v>22</v>
      </c>
      <c r="F17" s="20">
        <v>22</v>
      </c>
      <c r="G17" s="20"/>
      <c r="H17" s="20"/>
    </row>
    <row r="18" ht="24.75" customHeight="1" spans="1:8">
      <c r="A18" s="18">
        <v>13</v>
      </c>
      <c r="B18" s="19" t="s">
        <v>112</v>
      </c>
      <c r="C18" s="19" t="s">
        <v>113</v>
      </c>
      <c r="D18" s="20">
        <v>22</v>
      </c>
      <c r="E18" s="20">
        <v>22</v>
      </c>
      <c r="F18" s="20">
        <v>22</v>
      </c>
      <c r="G18" s="20"/>
      <c r="H18" s="20"/>
    </row>
    <row r="19" ht="44.25" customHeight="1"/>
    <row r="20" ht="44.25" customHeight="1"/>
    <row r="21" ht="44.25" customHeight="1"/>
    <row r="22" ht="44.25" customHeight="1"/>
    <row r="23" ht="44.25" customHeight="1"/>
  </sheetData>
  <mergeCells count="8">
    <mergeCell ref="A1:H1"/>
    <mergeCell ref="A2:E2"/>
    <mergeCell ref="F2:G2"/>
    <mergeCell ref="B3:C3"/>
    <mergeCell ref="E3:G3"/>
    <mergeCell ref="A3:A4"/>
    <mergeCell ref="D3:D4"/>
    <mergeCell ref="H3:H4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workbookViewId="0">
      <selection activeCell="A1" sqref="A1:F1"/>
    </sheetView>
  </sheetViews>
  <sheetFormatPr defaultColWidth="9" defaultRowHeight="11.25" outlineLevelCol="5"/>
  <cols>
    <col min="1" max="1" width="11.75" style="12" customWidth="1"/>
    <col min="2" max="2" width="13.1333333333333" style="13" customWidth="1"/>
    <col min="3" max="3" width="25.25" style="13" customWidth="1"/>
    <col min="4" max="5" width="25.6333333333333" style="14" customWidth="1"/>
    <col min="6" max="6" width="25.6333333333333" style="21" customWidth="1"/>
    <col min="7" max="16384" width="9" style="2"/>
  </cols>
  <sheetData>
    <row r="1" s="1" customFormat="1" ht="40.5" customHeight="1" spans="1:6">
      <c r="A1" s="3" t="s">
        <v>137</v>
      </c>
      <c r="B1" s="4"/>
      <c r="C1" s="4"/>
      <c r="D1" s="15"/>
      <c r="E1" s="16"/>
      <c r="F1" s="4"/>
    </row>
    <row r="2" s="1" customFormat="1" ht="21.75" customHeight="1" spans="1:6">
      <c r="A2" s="6" t="s">
        <v>1</v>
      </c>
      <c r="B2" s="4"/>
      <c r="C2" s="4"/>
      <c r="D2" s="15"/>
      <c r="E2" s="16" t="s">
        <v>2</v>
      </c>
      <c r="F2" s="22" t="s">
        <v>3</v>
      </c>
    </row>
    <row r="3" s="1" customFormat="1" ht="20.25" customHeight="1" spans="1:6">
      <c r="A3" s="7" t="s">
        <v>4</v>
      </c>
      <c r="B3" s="7" t="s">
        <v>138</v>
      </c>
      <c r="C3" s="7"/>
      <c r="D3" s="17" t="s">
        <v>139</v>
      </c>
      <c r="E3" s="17" t="s">
        <v>116</v>
      </c>
      <c r="F3" s="23" t="s">
        <v>117</v>
      </c>
    </row>
    <row r="4" s="1" customFormat="1" ht="20.25" customHeight="1" spans="1:6">
      <c r="A4" s="7" t="s">
        <v>8</v>
      </c>
      <c r="B4" s="7" t="s">
        <v>66</v>
      </c>
      <c r="C4" s="7" t="s">
        <v>67</v>
      </c>
      <c r="D4" s="17" t="s">
        <v>63</v>
      </c>
      <c r="E4" s="17" t="s">
        <v>135</v>
      </c>
      <c r="F4" s="23" t="s">
        <v>136</v>
      </c>
    </row>
    <row r="5" s="1" customFormat="1" ht="20.25" customHeight="1" spans="1:6">
      <c r="A5" s="7" t="s">
        <v>8</v>
      </c>
      <c r="B5" s="7" t="s">
        <v>11</v>
      </c>
      <c r="C5" s="7" t="s">
        <v>12</v>
      </c>
      <c r="D5" s="17" t="s">
        <v>13</v>
      </c>
      <c r="E5" s="17" t="s">
        <v>14</v>
      </c>
      <c r="F5" s="23" t="s">
        <v>76</v>
      </c>
    </row>
    <row r="6" ht="20.25" customHeight="1" spans="1:6">
      <c r="A6" s="18">
        <v>1</v>
      </c>
      <c r="B6" s="19"/>
      <c r="C6" s="19" t="s">
        <v>63</v>
      </c>
      <c r="D6" s="20">
        <f>D7+D21</f>
        <v>641.302</v>
      </c>
      <c r="E6" s="20">
        <f>E7+E21</f>
        <v>641.302</v>
      </c>
      <c r="F6" s="24"/>
    </row>
    <row r="7" ht="20.25" customHeight="1" spans="1:6">
      <c r="A7" s="18">
        <v>2</v>
      </c>
      <c r="B7" s="19" t="s">
        <v>140</v>
      </c>
      <c r="C7" s="19" t="s">
        <v>141</v>
      </c>
      <c r="D7" s="20">
        <f>D8+D10+D11+D12+D13+D14</f>
        <v>576.046</v>
      </c>
      <c r="E7" s="20">
        <v>576.046</v>
      </c>
      <c r="F7" s="24"/>
    </row>
    <row r="8" ht="20.25" customHeight="1" spans="1:6">
      <c r="A8" s="18">
        <v>3</v>
      </c>
      <c r="B8" s="19" t="s">
        <v>142</v>
      </c>
      <c r="C8" s="19" t="s">
        <v>143</v>
      </c>
      <c r="D8" s="20">
        <v>279</v>
      </c>
      <c r="E8" s="20">
        <v>279</v>
      </c>
      <c r="F8" s="24"/>
    </row>
    <row r="9" ht="20.25" customHeight="1" spans="1:6">
      <c r="A9" s="18">
        <v>4</v>
      </c>
      <c r="B9" s="19" t="s">
        <v>144</v>
      </c>
      <c r="C9" s="19" t="s">
        <v>145</v>
      </c>
      <c r="D9" s="20"/>
      <c r="E9" s="20"/>
      <c r="F9" s="24"/>
    </row>
    <row r="10" ht="20.25" customHeight="1" spans="1:6">
      <c r="A10" s="18">
        <v>5</v>
      </c>
      <c r="B10" s="19" t="s">
        <v>146</v>
      </c>
      <c r="C10" s="19" t="s">
        <v>147</v>
      </c>
      <c r="D10" s="20">
        <v>174.8</v>
      </c>
      <c r="E10" s="20">
        <v>174.8</v>
      </c>
      <c r="F10" s="24"/>
    </row>
    <row r="11" ht="20.25" customHeight="1" spans="1:6">
      <c r="A11" s="18">
        <v>6</v>
      </c>
      <c r="B11" s="19" t="s">
        <v>148</v>
      </c>
      <c r="C11" s="19" t="s">
        <v>149</v>
      </c>
      <c r="D11" s="20">
        <v>65</v>
      </c>
      <c r="E11" s="20">
        <v>65</v>
      </c>
      <c r="F11" s="24"/>
    </row>
    <row r="12" ht="20.25" customHeight="1" spans="1:6">
      <c r="A12" s="18">
        <v>7</v>
      </c>
      <c r="B12" s="19" t="s">
        <v>150</v>
      </c>
      <c r="C12" s="19" t="s">
        <v>151</v>
      </c>
      <c r="D12" s="20">
        <v>35</v>
      </c>
      <c r="E12" s="20">
        <v>35</v>
      </c>
      <c r="F12" s="24"/>
    </row>
    <row r="13" ht="20.25" customHeight="1" spans="1:6">
      <c r="A13" s="18">
        <v>8</v>
      </c>
      <c r="B13" s="19" t="s">
        <v>152</v>
      </c>
      <c r="C13" s="19" t="s">
        <v>153</v>
      </c>
      <c r="D13" s="20">
        <v>0.246</v>
      </c>
      <c r="E13" s="20">
        <v>0.246</v>
      </c>
      <c r="F13" s="24"/>
    </row>
    <row r="14" ht="20.25" customHeight="1" spans="1:6">
      <c r="A14" s="18">
        <v>9</v>
      </c>
      <c r="B14" s="19" t="s">
        <v>154</v>
      </c>
      <c r="C14" s="19" t="s">
        <v>113</v>
      </c>
      <c r="D14" s="20">
        <v>22</v>
      </c>
      <c r="E14" s="20">
        <v>22</v>
      </c>
      <c r="F14" s="24"/>
    </row>
    <row r="15" ht="20.25" customHeight="1" spans="1:6">
      <c r="A15" s="18">
        <v>10</v>
      </c>
      <c r="B15" s="19" t="s">
        <v>155</v>
      </c>
      <c r="C15" s="19" t="s">
        <v>156</v>
      </c>
      <c r="D15" s="20"/>
      <c r="E15" s="20"/>
      <c r="F15" s="24"/>
    </row>
    <row r="16" ht="20.25" customHeight="1" spans="1:6">
      <c r="A16" s="18">
        <v>11</v>
      </c>
      <c r="B16" s="19" t="s">
        <v>157</v>
      </c>
      <c r="C16" s="19" t="s">
        <v>158</v>
      </c>
      <c r="D16" s="20"/>
      <c r="E16" s="20"/>
      <c r="F16" s="24"/>
    </row>
    <row r="17" ht="20.25" customHeight="1" spans="1:6">
      <c r="A17" s="18">
        <v>12</v>
      </c>
      <c r="B17" s="19" t="s">
        <v>159</v>
      </c>
      <c r="C17" s="19" t="s">
        <v>160</v>
      </c>
      <c r="D17" s="20"/>
      <c r="E17" s="20"/>
      <c r="F17" s="24"/>
    </row>
    <row r="18" ht="20.25" customHeight="1" spans="1:6">
      <c r="A18" s="18">
        <v>13</v>
      </c>
      <c r="B18" s="19" t="s">
        <v>161</v>
      </c>
      <c r="C18" s="19" t="s">
        <v>162</v>
      </c>
      <c r="D18" s="20"/>
      <c r="E18" s="20"/>
      <c r="F18" s="24"/>
    </row>
    <row r="19" ht="20.25" customHeight="1" spans="1:6">
      <c r="A19" s="18">
        <v>14</v>
      </c>
      <c r="B19" s="19" t="s">
        <v>163</v>
      </c>
      <c r="C19" s="19" t="s">
        <v>164</v>
      </c>
      <c r="D19" s="20"/>
      <c r="E19" s="20"/>
      <c r="F19" s="24"/>
    </row>
    <row r="20" ht="20.25" customHeight="1" spans="1:6">
      <c r="A20" s="18">
        <v>15</v>
      </c>
      <c r="B20" s="19" t="s">
        <v>165</v>
      </c>
      <c r="C20" s="19" t="s">
        <v>166</v>
      </c>
      <c r="D20" s="20"/>
      <c r="E20" s="20"/>
      <c r="F20" s="24"/>
    </row>
    <row r="21" ht="20.25" customHeight="1" spans="1:6">
      <c r="A21" s="18">
        <v>16</v>
      </c>
      <c r="B21" s="19" t="s">
        <v>167</v>
      </c>
      <c r="C21" s="19" t="s">
        <v>168</v>
      </c>
      <c r="D21" s="20">
        <v>65.256</v>
      </c>
      <c r="E21" s="20">
        <v>65.256</v>
      </c>
      <c r="F21" s="24"/>
    </row>
    <row r="22" ht="20.25" customHeight="1" spans="1:6">
      <c r="A22" s="18">
        <v>17</v>
      </c>
      <c r="B22" s="19" t="s">
        <v>169</v>
      </c>
      <c r="C22" s="19" t="s">
        <v>170</v>
      </c>
      <c r="D22" s="20">
        <v>65.256</v>
      </c>
      <c r="E22" s="20">
        <v>65.256</v>
      </c>
      <c r="F22" s="24"/>
    </row>
    <row r="23" ht="26.25" customHeight="1"/>
    <row r="24" ht="26.25" customHeight="1"/>
  </sheetData>
  <mergeCells count="5">
    <mergeCell ref="A1:F1"/>
    <mergeCell ref="A2:D2"/>
    <mergeCell ref="B3:C3"/>
    <mergeCell ref="D3:F3"/>
    <mergeCell ref="A3:A4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F2" sqref="F2"/>
    </sheetView>
  </sheetViews>
  <sheetFormatPr defaultColWidth="9" defaultRowHeight="11.25" outlineLevelCol="5"/>
  <cols>
    <col min="1" max="1" width="13" style="12" customWidth="1"/>
    <col min="2" max="2" width="13" style="13" customWidth="1"/>
    <col min="3" max="3" width="31.8833333333333" style="13" customWidth="1"/>
    <col min="4" max="6" width="24.1333333333333" style="14" customWidth="1"/>
    <col min="7" max="16384" width="9" style="2"/>
  </cols>
  <sheetData>
    <row r="1" s="1" customFormat="1" ht="40.5" customHeight="1" spans="1:6">
      <c r="A1" s="3" t="s">
        <v>171</v>
      </c>
      <c r="B1" s="4"/>
      <c r="C1" s="4"/>
      <c r="D1" s="15"/>
      <c r="E1" s="16"/>
      <c r="F1" s="15"/>
    </row>
    <row r="2" s="1" customFormat="1" ht="27" customHeight="1" spans="1:6">
      <c r="A2" s="6" t="s">
        <v>1</v>
      </c>
      <c r="B2" s="4"/>
      <c r="C2" s="4"/>
      <c r="D2" s="15"/>
      <c r="E2" s="16" t="s">
        <v>2</v>
      </c>
      <c r="F2" s="16" t="s">
        <v>3</v>
      </c>
    </row>
    <row r="3" s="1" customFormat="1" ht="35.25" customHeight="1" spans="1:6">
      <c r="A3" s="7" t="s">
        <v>4</v>
      </c>
      <c r="B3" s="7" t="s">
        <v>115</v>
      </c>
      <c r="C3" s="7"/>
      <c r="D3" s="17" t="s">
        <v>63</v>
      </c>
      <c r="E3" s="17" t="s">
        <v>116</v>
      </c>
      <c r="F3" s="17" t="s">
        <v>117</v>
      </c>
    </row>
    <row r="4" s="1" customFormat="1" ht="35.25" customHeight="1" spans="1:6">
      <c r="A4" s="7" t="s">
        <v>8</v>
      </c>
      <c r="B4" s="7" t="s">
        <v>66</v>
      </c>
      <c r="C4" s="7" t="s">
        <v>67</v>
      </c>
      <c r="D4" s="17"/>
      <c r="E4" s="17"/>
      <c r="F4" s="17" t="s">
        <v>123</v>
      </c>
    </row>
    <row r="5" s="1" customFormat="1" ht="35.25" customHeight="1" spans="1:6">
      <c r="A5" s="7" t="s">
        <v>8</v>
      </c>
      <c r="B5" s="7" t="s">
        <v>11</v>
      </c>
      <c r="C5" s="7" t="s">
        <v>12</v>
      </c>
      <c r="D5" s="17" t="s">
        <v>13</v>
      </c>
      <c r="E5" s="17" t="s">
        <v>14</v>
      </c>
      <c r="F5" s="17" t="s">
        <v>76</v>
      </c>
    </row>
    <row r="6" ht="35.25" customHeight="1" spans="1:6">
      <c r="A6" s="18">
        <v>1</v>
      </c>
      <c r="B6" s="19"/>
      <c r="C6" s="19" t="s">
        <v>63</v>
      </c>
      <c r="D6" s="20">
        <v>75</v>
      </c>
      <c r="E6" s="20"/>
      <c r="F6" s="20">
        <v>75</v>
      </c>
    </row>
    <row r="7" ht="35.25" customHeight="1" spans="1:6">
      <c r="A7" s="18">
        <v>2</v>
      </c>
      <c r="B7" s="19" t="s">
        <v>90</v>
      </c>
      <c r="C7" s="19" t="s">
        <v>91</v>
      </c>
      <c r="D7" s="20">
        <v>75</v>
      </c>
      <c r="E7" s="20"/>
      <c r="F7" s="20">
        <v>75</v>
      </c>
    </row>
    <row r="8" ht="35.25" customHeight="1" spans="1:6">
      <c r="A8" s="18">
        <v>3</v>
      </c>
      <c r="B8" s="19" t="s">
        <v>92</v>
      </c>
      <c r="C8" s="19" t="s">
        <v>93</v>
      </c>
      <c r="D8" s="20">
        <v>75</v>
      </c>
      <c r="E8" s="20"/>
      <c r="F8" s="20">
        <v>75</v>
      </c>
    </row>
    <row r="9" ht="35.25" customHeight="1" spans="1:6">
      <c r="A9" s="18">
        <v>4</v>
      </c>
      <c r="B9" s="19" t="s">
        <v>94</v>
      </c>
      <c r="C9" s="19" t="s">
        <v>95</v>
      </c>
      <c r="D9" s="20">
        <v>75</v>
      </c>
      <c r="E9" s="20"/>
      <c r="F9" s="20">
        <v>75</v>
      </c>
    </row>
    <row r="10" ht="35.25" customHeight="1"/>
    <row r="11" ht="35.25" customHeight="1"/>
    <row r="12" ht="35.25" customHeight="1"/>
  </sheetData>
  <mergeCells count="7">
    <mergeCell ref="A1:F1"/>
    <mergeCell ref="A2:D2"/>
    <mergeCell ref="B3:C3"/>
    <mergeCell ref="A3:A4"/>
    <mergeCell ref="D3:D4"/>
    <mergeCell ref="E3:E4"/>
    <mergeCell ref="F3:F4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E2" sqref="E2"/>
    </sheetView>
  </sheetViews>
  <sheetFormatPr defaultColWidth="9" defaultRowHeight="11.25" outlineLevelCol="5"/>
  <cols>
    <col min="1" max="1" width="14.8833333333333" style="2" customWidth="1"/>
    <col min="2" max="2" width="16.3833333333333" style="2" customWidth="1"/>
    <col min="3" max="3" width="28" style="2" customWidth="1"/>
    <col min="4" max="6" width="23.5" style="2" customWidth="1"/>
    <col min="7" max="16384" width="9" style="2"/>
  </cols>
  <sheetData>
    <row r="1" s="1" customFormat="1" ht="42.75" customHeight="1" spans="1:6">
      <c r="A1" s="3" t="s">
        <v>172</v>
      </c>
      <c r="B1" s="4"/>
      <c r="C1" s="4"/>
      <c r="D1" s="4"/>
      <c r="E1" s="5"/>
      <c r="F1" s="4"/>
    </row>
    <row r="2" s="1" customFormat="1" ht="24" customHeight="1" spans="1:6">
      <c r="A2" s="6" t="s">
        <v>1</v>
      </c>
      <c r="B2" s="4"/>
      <c r="C2" s="4"/>
      <c r="D2" s="4"/>
      <c r="E2" s="5" t="s">
        <v>2</v>
      </c>
      <c r="F2" s="5" t="s">
        <v>3</v>
      </c>
    </row>
    <row r="3" s="1" customFormat="1" ht="36.75" customHeight="1" spans="1:6">
      <c r="A3" s="7" t="s">
        <v>4</v>
      </c>
      <c r="B3" s="7" t="s">
        <v>115</v>
      </c>
      <c r="C3" s="7"/>
      <c r="D3" s="7" t="s">
        <v>63</v>
      </c>
      <c r="E3" s="7" t="s">
        <v>116</v>
      </c>
      <c r="F3" s="7" t="s">
        <v>117</v>
      </c>
    </row>
    <row r="4" s="1" customFormat="1" ht="36.75" customHeight="1" spans="1:6">
      <c r="A4" s="7" t="s">
        <v>8</v>
      </c>
      <c r="B4" s="7" t="s">
        <v>66</v>
      </c>
      <c r="C4" s="7" t="s">
        <v>67</v>
      </c>
      <c r="D4" s="7"/>
      <c r="E4" s="7"/>
      <c r="F4" s="7" t="s">
        <v>123</v>
      </c>
    </row>
    <row r="5" s="1" customFormat="1" ht="36.75" customHeight="1" spans="1:6">
      <c r="A5" s="7" t="s">
        <v>8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76</v>
      </c>
    </row>
    <row r="6" ht="36.75" customHeight="1" spans="1:6">
      <c r="A6" s="10">
        <v>1</v>
      </c>
      <c r="B6" s="8"/>
      <c r="C6" s="11" t="s">
        <v>63</v>
      </c>
      <c r="D6" s="8"/>
      <c r="E6" s="8"/>
      <c r="F6" s="8"/>
    </row>
    <row r="7" ht="36.75" customHeight="1" spans="1:6">
      <c r="A7" s="9" t="s">
        <v>173</v>
      </c>
      <c r="B7" s="9"/>
      <c r="C7" s="9"/>
      <c r="D7" s="9"/>
      <c r="E7" s="9"/>
      <c r="F7" s="9"/>
    </row>
    <row r="8" ht="36.75" customHeight="1"/>
    <row r="9" ht="36.75" customHeight="1"/>
    <row r="10" ht="36.75" customHeight="1"/>
    <row r="11" ht="36.75" customHeight="1"/>
  </sheetData>
  <mergeCells count="8">
    <mergeCell ref="A1:F1"/>
    <mergeCell ref="A2:D2"/>
    <mergeCell ref="B3:C3"/>
    <mergeCell ref="A7:F7"/>
    <mergeCell ref="A3:A4"/>
    <mergeCell ref="D3:D4"/>
    <mergeCell ref="E3:E4"/>
    <mergeCell ref="F3:F4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workbookViewId="0">
      <selection activeCell="C4" sqref="C4"/>
    </sheetView>
  </sheetViews>
  <sheetFormatPr defaultColWidth="9" defaultRowHeight="11.25" outlineLevelRow="7" outlineLevelCol="5"/>
  <cols>
    <col min="1" max="1" width="14.75" style="2" customWidth="1"/>
    <col min="2" max="2" width="26" style="2" customWidth="1"/>
    <col min="3" max="6" width="21.5" style="2" customWidth="1"/>
    <col min="7" max="16384" width="9" style="2"/>
  </cols>
  <sheetData>
    <row r="1" s="1" customFormat="1" ht="41.25" customHeight="1" spans="1:6">
      <c r="A1" s="3" t="s">
        <v>174</v>
      </c>
      <c r="B1" s="4"/>
      <c r="C1" s="4"/>
      <c r="D1" s="4"/>
      <c r="E1" s="5"/>
      <c r="F1" s="4"/>
    </row>
    <row r="2" s="1" customFormat="1" ht="24" customHeight="1" spans="1:6">
      <c r="A2" s="6" t="s">
        <v>1</v>
      </c>
      <c r="B2" s="4"/>
      <c r="C2" s="4"/>
      <c r="D2" s="4"/>
      <c r="E2" s="5" t="s">
        <v>2</v>
      </c>
      <c r="F2" s="5" t="s">
        <v>3</v>
      </c>
    </row>
    <row r="3" s="1" customFormat="1" ht="34.5" customHeight="1" spans="1:6">
      <c r="A3" s="7" t="s">
        <v>4</v>
      </c>
      <c r="B3" s="7" t="s">
        <v>175</v>
      </c>
      <c r="C3" s="7" t="s">
        <v>176</v>
      </c>
      <c r="D3" s="7"/>
      <c r="E3" s="7"/>
      <c r="F3" s="7"/>
    </row>
    <row r="4" s="1" customFormat="1" ht="34.5" customHeight="1" spans="1:6">
      <c r="A4" s="7" t="s">
        <v>8</v>
      </c>
      <c r="B4" s="7"/>
      <c r="C4" s="7" t="s">
        <v>63</v>
      </c>
      <c r="D4" s="7" t="s">
        <v>126</v>
      </c>
      <c r="E4" s="7" t="s">
        <v>177</v>
      </c>
      <c r="F4" s="7" t="s">
        <v>128</v>
      </c>
    </row>
    <row r="5" s="1" customFormat="1" ht="34.5" customHeight="1" spans="1:6">
      <c r="A5" s="7" t="s">
        <v>8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76</v>
      </c>
    </row>
    <row r="6" ht="34.5" customHeight="1" spans="1:6">
      <c r="A6" s="8"/>
      <c r="B6" s="8"/>
      <c r="C6" s="8"/>
      <c r="D6" s="8"/>
      <c r="E6" s="8"/>
      <c r="F6" s="8"/>
    </row>
    <row r="7" ht="44.25" customHeight="1" spans="1:6">
      <c r="A7" s="9" t="s">
        <v>178</v>
      </c>
      <c r="B7" s="9"/>
      <c r="C7" s="9"/>
      <c r="D7" s="9"/>
      <c r="E7" s="9"/>
      <c r="F7" s="9"/>
    </row>
    <row r="8" ht="44.25" customHeight="1"/>
  </sheetData>
  <mergeCells count="6">
    <mergeCell ref="A1:F1"/>
    <mergeCell ref="A2:D2"/>
    <mergeCell ref="C3:F3"/>
    <mergeCell ref="A7:F7"/>
    <mergeCell ref="A3:A4"/>
    <mergeCell ref="B3:B4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单位预算收支总表</vt:lpstr>
      <vt:lpstr>单位预算收入总表</vt:lpstr>
      <vt:lpstr>单位预算支出总表</vt:lpstr>
      <vt:lpstr>单位预算财政拨款收支总表</vt:lpstr>
      <vt:lpstr>单位预算一般公共预算财政拨款支出表</vt:lpstr>
      <vt:lpstr>单位预算一般公共预算财政拨款基本支出表</vt:lpstr>
      <vt:lpstr>单位预算政府基金预算财政拨款支出表</vt:lpstr>
      <vt:lpstr>单位预算国有资本经营预算财政拨款支出表</vt:lpstr>
      <vt:lpstr>单位预算财政拨款“三公”经费支出表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2008-06-19T17:35:00Z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2D0AED5F2D9648C685BDF580C4D387F9</vt:lpwstr>
  </property>
  <property fmtid="{D5CDD505-2E9C-101B-9397-08002B2CF9AE}" pid="3" name="KSOProductBuildVer">
    <vt:lpwstr>2052-11.1.0.9021</vt:lpwstr>
  </property>
</Properties>
</file>